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Formularz cenowy" sheetId="1" r:id="rId1"/>
  </sheets>
  <definedNames>
    <definedName name="_xlnm.Print_Area" localSheetId="0">'Formularz cenowy'!$A$1:$V$191</definedName>
    <definedName name="_xlnm.Print_Titles" localSheetId="0">'Formularz cenowy'!$1:$4</definedName>
  </definedNames>
  <calcPr fullCalcOnLoad="1"/>
</workbook>
</file>

<file path=xl/sharedStrings.xml><?xml version="1.0" encoding="utf-8"?>
<sst xmlns="http://schemas.openxmlformats.org/spreadsheetml/2006/main" count="900" uniqueCount="147">
  <si>
    <t>lp.</t>
  </si>
  <si>
    <t>grubość   nitki</t>
  </si>
  <si>
    <t>długość igły* (mm)</t>
  </si>
  <si>
    <t>długość nitki ** (cm)</t>
  </si>
  <si>
    <t>krzywizna igły</t>
  </si>
  <si>
    <t>rodzaj ostrza igły</t>
  </si>
  <si>
    <t>kwota VAT</t>
  </si>
  <si>
    <t>x</t>
  </si>
  <si>
    <t>5/0</t>
  </si>
  <si>
    <t>1/2 koła</t>
  </si>
  <si>
    <t>okrągła kłująca</t>
  </si>
  <si>
    <t>13(12)</t>
  </si>
  <si>
    <t>1/2koła</t>
  </si>
  <si>
    <t>4/0</t>
  </si>
  <si>
    <t>70(75)</t>
  </si>
  <si>
    <t>3/8 koła</t>
  </si>
  <si>
    <t>odwrotnie tnąca</t>
  </si>
  <si>
    <t>3/0</t>
  </si>
  <si>
    <t>podw.</t>
  </si>
  <si>
    <t>6x45</t>
  </si>
  <si>
    <t>2/0</t>
  </si>
  <si>
    <t>3/8koła</t>
  </si>
  <si>
    <t>70-76</t>
  </si>
  <si>
    <t>okrągła wzmocniona</t>
  </si>
  <si>
    <t>3x45</t>
  </si>
  <si>
    <t>7/0</t>
  </si>
  <si>
    <t>6/0</t>
  </si>
  <si>
    <t>Wzmocniona odwrotnie tnąca</t>
  </si>
  <si>
    <t>okrągła  tnąca</t>
  </si>
  <si>
    <t>150 pętla</t>
  </si>
  <si>
    <t>50(48)</t>
  </si>
  <si>
    <t>okr. z tęp. koń.</t>
  </si>
  <si>
    <t>250 szpulka</t>
  </si>
  <si>
    <t>okr.z tęp. Koń.</t>
  </si>
  <si>
    <t>17 podwój.</t>
  </si>
  <si>
    <t>70-90</t>
  </si>
  <si>
    <t>2x75</t>
  </si>
  <si>
    <t>Okrągła  kłująca</t>
  </si>
  <si>
    <t>odwrotnie-tnąca</t>
  </si>
  <si>
    <t>17(16)</t>
  </si>
  <si>
    <t>150pętla</t>
  </si>
  <si>
    <t>Okrągła kłująca</t>
  </si>
  <si>
    <t>9/0</t>
  </si>
  <si>
    <t>15</t>
  </si>
  <si>
    <t>Wzmocniona microlancet</t>
  </si>
  <si>
    <t>2X10</t>
  </si>
  <si>
    <t>Odw.tnąca z igła micro-point, plastyczna</t>
  </si>
  <si>
    <t>10 podwój.</t>
  </si>
  <si>
    <t>12(13)</t>
  </si>
  <si>
    <t>odwrotnie tnąca z zakończeniem mico-point</t>
  </si>
  <si>
    <t>45(75)</t>
  </si>
  <si>
    <t>prosta</t>
  </si>
  <si>
    <t>bez igły</t>
  </si>
  <si>
    <t>Siatka przepuklinowa płaska 8 (±0,5) cm x 15 (±2) cm</t>
  </si>
  <si>
    <t xml:space="preserve">Siatka przepuklinowa płaska 15x 15cm </t>
  </si>
  <si>
    <t>Siatka przepuklinowa trójwymiarowa (roz.S,M,L)***</t>
  </si>
  <si>
    <t>Siatka chirurgiczna wchłanialna 15x15cm</t>
  </si>
  <si>
    <t xml:space="preserve">odwr/tną. z dwoma guziczkami </t>
  </si>
  <si>
    <t>okrągła mikro</t>
  </si>
  <si>
    <t>okrągła z krótkim tnącym ostrzem</t>
  </si>
  <si>
    <t>10/0</t>
  </si>
  <si>
    <t xml:space="preserve">okrągła  </t>
  </si>
  <si>
    <t>*</t>
  </si>
  <si>
    <t>dopuszcza się długość igły ± 1 mm</t>
  </si>
  <si>
    <t>**</t>
  </si>
  <si>
    <t>dopuszcza się długość nitki: (-) 5cm, (+) bez ograniczeń</t>
  </si>
  <si>
    <t>dopuszcza się długość nitki: (-) 5cm, (+) 5cm</t>
  </si>
  <si>
    <t>***</t>
  </si>
  <si>
    <t>Zamawiający zastrzega sobie możliwość wyboru rozmiaru przy składaniu każdorazowego zamówienia.</t>
  </si>
  <si>
    <t>#</t>
  </si>
  <si>
    <r>
      <t xml:space="preserve">UWAGA: Wszystkie szwy sterylnie pakowane. Opis materiałów szewnych w języku polskim lub angielskim na każdej saszetce i opakowaniu zbiorczym. </t>
    </r>
    <r>
      <rPr>
        <b/>
        <u val="single"/>
        <sz val="9"/>
        <rFont val="Arial CE"/>
        <family val="2"/>
      </rPr>
      <t>Igły silikonizowane</t>
    </r>
    <r>
      <rPr>
        <b/>
        <sz val="9"/>
        <rFont val="Arial CE"/>
        <family val="2"/>
      </rPr>
      <t>.</t>
    </r>
  </si>
  <si>
    <t>................................................................................</t>
  </si>
  <si>
    <t>(data, podpis i pieczęć imienna osoby uprawnionej)</t>
  </si>
  <si>
    <t>FORMULARZ CENOWY</t>
  </si>
  <si>
    <t xml:space="preserve">WYROBY MEDYCZNE - MATERIAŁY SZEWNE, SIATKI I TASIEMKI </t>
  </si>
  <si>
    <t>nazwa handlowa</t>
  </si>
  <si>
    <t>j.m.</t>
  </si>
  <si>
    <t>cena netto op.j.</t>
  </si>
  <si>
    <t>VAT %</t>
  </si>
  <si>
    <t>kwota j. VAT</t>
  </si>
  <si>
    <t>cena brutto op.j.</t>
  </si>
  <si>
    <t>wartość                     brutto</t>
  </si>
  <si>
    <t>PRODUCENT (UWAGI)</t>
  </si>
  <si>
    <t>X</t>
  </si>
  <si>
    <t xml:space="preserve"> (10/11)</t>
  </si>
  <si>
    <t xml:space="preserve"> (13*14)</t>
  </si>
  <si>
    <t xml:space="preserve"> (13+15)</t>
  </si>
  <si>
    <t>(12*13)</t>
  </si>
  <si>
    <t>(12*15)</t>
  </si>
  <si>
    <t>(12*16)</t>
  </si>
  <si>
    <t xml:space="preserve"> kod (nr kat.)</t>
  </si>
  <si>
    <t>ilość op.j.</t>
  </si>
  <si>
    <t>razem:</t>
  </si>
  <si>
    <t>45►</t>
  </si>
  <si>
    <t xml:space="preserve">^ </t>
  </si>
  <si>
    <t>nieptrzebne skreślić</t>
  </si>
  <si>
    <r>
      <t xml:space="preserve">Zamawiający wymaga zaoferowania we wszystkich pozycjach "Formularza cenowego" wyrobów medycznych dopuszczonych do obrotu i stosowania na terenie RP w rozumieniu ustawy o wyrobach medycznych </t>
    </r>
    <r>
      <rPr>
        <b/>
        <i/>
        <sz val="10"/>
        <rFont val="Arial CE"/>
        <family val="0"/>
      </rPr>
      <t>(dotyczy wszystkich wyspecyfikowanych w „Formularzu cenowym” pozycji przedmiotu zamówienia)</t>
    </r>
    <r>
      <rPr>
        <b/>
        <sz val="10"/>
        <rFont val="Arial CE"/>
        <family val="0"/>
      </rPr>
      <t>.</t>
    </r>
  </si>
  <si>
    <r>
      <t xml:space="preserve">UWAGA! W kolumnie nr 8 należy podać </t>
    </r>
    <r>
      <rPr>
        <b/>
        <sz val="12"/>
        <rFont val="Arial CE"/>
        <family val="2"/>
      </rPr>
      <t>pełne kody (numery katalogowe)</t>
    </r>
    <r>
      <rPr>
        <sz val="12"/>
        <rFont val="Arial CE"/>
        <family val="2"/>
      </rPr>
      <t xml:space="preserve"> </t>
    </r>
    <r>
      <rPr>
        <u val="single"/>
        <sz val="12"/>
        <rFont val="Arial CE"/>
        <family val="2"/>
      </rPr>
      <t>wszystkich</t>
    </r>
    <r>
      <rPr>
        <sz val="12"/>
        <rFont val="Arial CE"/>
        <family val="2"/>
      </rPr>
      <t xml:space="preserve"> oferowanych wyrobów. Zamawiający nie dopuszcza możliwości podania numerów w formie </t>
    </r>
    <r>
      <rPr>
        <i/>
        <sz val="12"/>
        <rFont val="Arial CE"/>
        <family val="2"/>
      </rPr>
      <t>"xxx"</t>
    </r>
    <r>
      <rPr>
        <sz val="12"/>
        <rFont val="Arial CE"/>
        <family val="2"/>
      </rPr>
      <t xml:space="preserve"> ani zakresów numerów </t>
    </r>
    <r>
      <rPr>
        <i/>
        <sz val="12"/>
        <rFont val="Arial CE"/>
        <family val="2"/>
      </rPr>
      <t>"od... do..."</t>
    </r>
  </si>
  <si>
    <t>►</t>
  </si>
  <si>
    <t>45(70)</t>
  </si>
  <si>
    <t>odwrotnie tnąca, dwuwklęsła</t>
  </si>
  <si>
    <t>140(150)</t>
  </si>
  <si>
    <t>36-37</t>
  </si>
  <si>
    <t>30-31</t>
  </si>
  <si>
    <t>24-26</t>
  </si>
  <si>
    <t>odwrotnie tnąca dwuwklęsła</t>
  </si>
  <si>
    <t>43-45</t>
  </si>
  <si>
    <t>75-90</t>
  </si>
  <si>
    <t xml:space="preserve">ZADANIE 1. Szwy syntetyczne plecione, powlekane, wchłaniane od 60 do 90 dni od zaimplantowania </t>
  </si>
  <si>
    <t xml:space="preserve">ZADANIE 2. Szwy syntetyczne plecione, powlekane, wchłaniane od 60 do 90 dni od zaimplantowania </t>
  </si>
  <si>
    <t xml:space="preserve">ZADANIE 3. Szwy syntetyczne, monofilamentowe, wchłaniajace się po około 180-210 dniach od zaimplantowania </t>
  </si>
  <si>
    <t>20-22</t>
  </si>
  <si>
    <t>ZADANIE 4. Szwy syntetyczne , monofilamentowe, wchłaniające się między 90-120 dniem od zaimplantowania</t>
  </si>
  <si>
    <t xml:space="preserve">okrągła </t>
  </si>
  <si>
    <t>ZADANIE 5. Szwy syntetyczne z kwasu poliglikolowego, plecione, powlekane glikonatem, wchłaniające się od 35 do 45 dni od zainplantowania</t>
  </si>
  <si>
    <t>ZADANIE 6. Szwy niewchłanialne, plecione, poliestrowe, powlekane silikonem</t>
  </si>
  <si>
    <t>ZADANIE 7. Szwy niewchłanialne, plecione, jedwabne, powlekane woskiem lub silikonem</t>
  </si>
  <si>
    <t>ZADANIE 8. Szwy niewchłanialne, plecione, jedwabne, powlekane woskiem lub silikonem</t>
  </si>
  <si>
    <t>ZADANIE 9. Szwy niewchłanialne, syntetyczne, monofilamentowe, polipropylenowe</t>
  </si>
  <si>
    <t>ZADANIE 10. Szwy niewchłanialne, monofilamentowe, syntetyczne, poliamidowe</t>
  </si>
  <si>
    <t>ZADANIE 11. Szwy niewchłanialne, monofilamentowe, syntetyczne, poliamidowe</t>
  </si>
  <si>
    <t>ZADANIE 12. Szwy syntetyczne plecione, poliamidowe</t>
  </si>
  <si>
    <t xml:space="preserve">ZADANIE 13. Siatka polipropylenowa płaska do przepuklin, do metody klasycznej i laparoskopowej </t>
  </si>
  <si>
    <t xml:space="preserve">ZADANIE 14. Siatka chirurgiczna trójwymiarowa </t>
  </si>
  <si>
    <t xml:space="preserve">ZADANIE 15. Siatka chirurgiczna wchłanialna z kwasu poliglikolowego </t>
  </si>
  <si>
    <t xml:space="preserve">ZADANIE 16. Tasiemki </t>
  </si>
  <si>
    <t xml:space="preserve">ZADANIE 17. Szwy niewchłanialne, syntetyczne, monofilamentowe, polipropylenowe </t>
  </si>
  <si>
    <t xml:space="preserve">ZADANIE 18. Szwy niewchłanialne, monofilamentowe, syntetyczne, wykonane z polimeru poliamidu </t>
  </si>
  <si>
    <t>ZADANIE 19.  Szwy syntetyczne, monofilamentowe, wchłaniajace się po 13 miesiacach od zaimplantowania</t>
  </si>
  <si>
    <t xml:space="preserve">ZADANIE 20. Szwy niewchłanialne, syntetyczne, monofilamentowe, polipropylenowe </t>
  </si>
  <si>
    <t>ZADANIE 21. Szwy syntetyczne , monofilamentowe z glikonatu, wchłaniające się po około 60-90 dniach od zaimplantowania</t>
  </si>
  <si>
    <t>szt.</t>
  </si>
  <si>
    <t>odwr.tnąca z igłą micro-point, plastyczna</t>
  </si>
  <si>
    <t>wartość netto</t>
  </si>
  <si>
    <t>ilość op.j. objęta prawem opcji</t>
  </si>
  <si>
    <r>
      <t xml:space="preserve">Ilość sztuk saszetek należy przeliczyć z dokładnością do dwóch miejsc po przecinku na ilości jednostkowych opakowań handlowych  i podać cenę opakowania jednostkowego.
</t>
    </r>
    <r>
      <rPr>
        <sz val="10"/>
        <rFont val="Arial CE"/>
        <family val="2"/>
      </rPr>
      <t>Z zastrzeżeniem, iż Wykonawca nie może zaoferować ilości opakowań jednostkowych (przeliczonej do 2 miejsc po przecinku) mniejszej niż 1 (0,01-0,99), gdyż Zamawiający musi mieć możliwość zakupu z zawartej umowy przynajmniej jednego opakowania.</t>
    </r>
  </si>
  <si>
    <r>
      <t xml:space="preserve">Wymagane są  tasiemkI o długości 40-50cm (pakowane maksymalnie po 2 sztuki w jednej saszetce), w dwóch rozmiarach o szerokości 1,5 mm (± 0,2 mm) oraz  2,5mm (± 0,2 mm).
</t>
    </r>
    <r>
      <rPr>
        <sz val="9"/>
        <rFont val="Arial CE"/>
        <family val="2"/>
      </rPr>
      <t xml:space="preserve">Zamawiający zastrzega sobie możliwość określenia </t>
    </r>
    <r>
      <rPr>
        <u val="single"/>
        <sz val="9"/>
        <rFont val="Arial CE"/>
        <family val="2"/>
      </rPr>
      <t>koloru i rozmiaru</t>
    </r>
    <r>
      <rPr>
        <sz val="9"/>
        <rFont val="Arial CE"/>
        <family val="2"/>
      </rPr>
      <t xml:space="preserve"> przy składaniu każdorazowego zamówienia.</t>
    </r>
  </si>
  <si>
    <r>
      <t>Tasiemki silikonowe sterylne (niebieskie, żółte, czerwone)</t>
    </r>
    <r>
      <rPr>
        <b/>
        <sz val="12"/>
        <color indexed="8"/>
        <rFont val="Arial"/>
        <family val="2"/>
      </rPr>
      <t xml:space="preserve"> ♯</t>
    </r>
  </si>
  <si>
    <r>
      <rPr>
        <sz val="12"/>
        <color indexed="10"/>
        <rFont val="Arial"/>
        <family val="2"/>
      </rPr>
      <t>1/2</t>
    </r>
    <r>
      <rPr>
        <sz val="12"/>
        <color indexed="8"/>
        <rFont val="Arial"/>
        <family val="2"/>
      </rPr>
      <t xml:space="preserve"> koła</t>
    </r>
  </si>
  <si>
    <t>1 szaszetka = 1szt.</t>
  </si>
  <si>
    <r>
      <rPr>
        <sz val="12"/>
        <color indexed="10"/>
        <rFont val="Calibri"/>
        <family val="2"/>
      </rPr>
      <t>3</t>
    </r>
    <r>
      <rPr>
        <sz val="12"/>
        <color indexed="8"/>
        <rFont val="Calibri"/>
        <family val="2"/>
      </rPr>
      <t>/8 koła</t>
    </r>
  </si>
  <si>
    <t>****</t>
  </si>
  <si>
    <t>1 saszetka = 2szt ****</t>
  </si>
  <si>
    <t>Zamawiający dopuszcza zaoferowanie w 1 szszetce 1 sztuki z odpowiednim przeliczeniem ilości, wówczas Wykonawca w kolumnie 4 "j.m." wpisuje "1 szaszetka = 1 sztuka" przeliczając tym samym odpowiednio ilości zamówienia podstawowego w kolumnie 10 i ilości objęte prawem opcji w kolumnie 21.</t>
  </si>
  <si>
    <t>Zaoferowana ilość zamówienia podstawowego</t>
  </si>
  <si>
    <t>ilość w op.j.</t>
  </si>
  <si>
    <t>Ilości objęte prawem opcji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</si>
</sst>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&quot;      &quot;;\-#,##0&quot;      &quot;;&quot; -      &quot;;@\ "/>
    <numFmt numFmtId="165" formatCode="d/mm/yyyy"/>
  </numFmts>
  <fonts count="97">
    <font>
      <sz val="10"/>
      <name val="Arial"/>
      <family val="2"/>
    </font>
    <font>
      <sz val="10"/>
      <name val="Arial CE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i/>
      <sz val="8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i/>
      <sz val="12"/>
      <name val="Arial CE"/>
      <family val="2"/>
    </font>
    <font>
      <u val="single"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b/>
      <i/>
      <sz val="11"/>
      <color indexed="1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i/>
      <sz val="11"/>
      <color rgb="FFFF0000"/>
      <name val="Arial CE"/>
      <family val="0"/>
    </font>
    <font>
      <b/>
      <sz val="11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9" fontId="0" fillId="0" borderId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4" fontId="3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33" borderId="0" xfId="0" applyNumberFormat="1" applyFont="1" applyFill="1" applyBorder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9" fontId="7" fillId="33" borderId="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1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3" fontId="15" fillId="0" borderId="14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49" fontId="34" fillId="0" borderId="19" xfId="0" applyNumberFormat="1" applyFont="1" applyFill="1" applyBorder="1" applyAlignment="1" applyProtection="1">
      <alignment horizontal="center" vertical="center" wrapText="1"/>
      <protection/>
    </xf>
    <xf numFmtId="4" fontId="34" fillId="0" borderId="19" xfId="0" applyNumberFormat="1" applyFont="1" applyFill="1" applyBorder="1" applyAlignment="1" applyProtection="1">
      <alignment horizontal="center" vertical="center" wrapText="1"/>
      <protection/>
    </xf>
    <xf numFmtId="0" fontId="34" fillId="0" borderId="19" xfId="0" applyNumberFormat="1" applyFont="1" applyFill="1" applyBorder="1" applyAlignment="1" applyProtection="1">
      <alignment horizontal="center" vertical="center" wrapText="1"/>
      <protection/>
    </xf>
    <xf numFmtId="4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Font="1" applyFill="1" applyBorder="1" applyAlignment="1" applyProtection="1">
      <alignment horizontal="center" vertical="center" wrapText="1"/>
      <protection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wrapText="1"/>
    </xf>
    <xf numFmtId="0" fontId="90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wrapText="1"/>
    </xf>
    <xf numFmtId="0" fontId="34" fillId="0" borderId="26" xfId="0" applyFont="1" applyFill="1" applyBorder="1" applyAlignment="1" applyProtection="1">
      <alignment horizontal="center" wrapText="1"/>
      <protection locked="0"/>
    </xf>
    <xf numFmtId="0" fontId="38" fillId="33" borderId="27" xfId="0" applyFont="1" applyFill="1" applyBorder="1" applyAlignment="1">
      <alignment horizontal="center" wrapText="1"/>
    </xf>
    <xf numFmtId="0" fontId="89" fillId="33" borderId="28" xfId="0" applyFont="1" applyFill="1" applyBorder="1" applyAlignment="1">
      <alignment horizontal="center" wrapText="1"/>
    </xf>
    <xf numFmtId="0" fontId="34" fillId="33" borderId="28" xfId="0" applyFont="1" applyFill="1" applyBorder="1" applyAlignment="1">
      <alignment horizontal="center" wrapText="1"/>
    </xf>
    <xf numFmtId="0" fontId="34" fillId="33" borderId="29" xfId="0" applyFont="1" applyFill="1" applyBorder="1" applyAlignment="1">
      <alignment horizontal="center" wrapText="1"/>
    </xf>
    <xf numFmtId="4" fontId="34" fillId="0" borderId="26" xfId="0" applyNumberFormat="1" applyFont="1" applyFill="1" applyBorder="1" applyAlignment="1">
      <alignment horizontal="right"/>
    </xf>
    <xf numFmtId="9" fontId="34" fillId="33" borderId="27" xfId="0" applyNumberFormat="1" applyFont="1" applyFill="1" applyBorder="1" applyAlignment="1">
      <alignment horizontal="center" wrapText="1"/>
    </xf>
    <xf numFmtId="2" fontId="34" fillId="33" borderId="28" xfId="0" applyNumberFormat="1" applyFont="1" applyFill="1" applyBorder="1" applyAlignment="1">
      <alignment wrapText="1"/>
    </xf>
    <xf numFmtId="4" fontId="34" fillId="33" borderId="28" xfId="0" applyNumberFormat="1" applyFont="1" applyFill="1" applyBorder="1" applyAlignment="1">
      <alignment wrapText="1"/>
    </xf>
    <xf numFmtId="4" fontId="34" fillId="33" borderId="29" xfId="0" applyNumberFormat="1" applyFont="1" applyFill="1" applyBorder="1" applyAlignment="1">
      <alignment wrapText="1"/>
    </xf>
    <xf numFmtId="0" fontId="34" fillId="33" borderId="30" xfId="0" applyFont="1" applyFill="1" applyBorder="1" applyAlignment="1">
      <alignment/>
    </xf>
    <xf numFmtId="0" fontId="33" fillId="33" borderId="30" xfId="0" applyFont="1" applyFill="1" applyBorder="1" applyAlignment="1">
      <alignment horizontal="center"/>
    </xf>
    <xf numFmtId="0" fontId="34" fillId="33" borderId="31" xfId="0" applyFont="1" applyFill="1" applyBorder="1" applyAlignment="1">
      <alignment horizontal="center" wrapText="1"/>
    </xf>
    <xf numFmtId="0" fontId="37" fillId="33" borderId="32" xfId="0" applyFont="1" applyFill="1" applyBorder="1" applyAlignment="1">
      <alignment horizontal="center" wrapText="1"/>
    </xf>
    <xf numFmtId="0" fontId="34" fillId="0" borderId="10" xfId="53" applyFont="1" applyBorder="1" applyAlignment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wrapText="1"/>
      <protection locked="0"/>
    </xf>
    <xf numFmtId="0" fontId="38" fillId="33" borderId="33" xfId="0" applyFont="1" applyFill="1" applyBorder="1" applyAlignment="1">
      <alignment horizontal="center" wrapText="1"/>
    </xf>
    <xf numFmtId="0" fontId="89" fillId="33" borderId="34" xfId="0" applyFont="1" applyFill="1" applyBorder="1" applyAlignment="1">
      <alignment horizontal="center" wrapText="1"/>
    </xf>
    <xf numFmtId="0" fontId="33" fillId="0" borderId="10" xfId="53" applyFont="1" applyBorder="1" applyAlignment="1">
      <alignment horizontal="center" vertical="center" wrapText="1"/>
      <protection/>
    </xf>
    <xf numFmtId="0" fontId="34" fillId="33" borderId="34" xfId="0" applyFont="1" applyFill="1" applyBorder="1" applyAlignment="1">
      <alignment horizontal="center" wrapText="1"/>
    </xf>
    <xf numFmtId="0" fontId="34" fillId="33" borderId="35" xfId="0" applyFont="1" applyFill="1" applyBorder="1" applyAlignment="1">
      <alignment horizontal="center" wrapText="1"/>
    </xf>
    <xf numFmtId="4" fontId="34" fillId="0" borderId="10" xfId="0" applyNumberFormat="1" applyFont="1" applyFill="1" applyBorder="1" applyAlignment="1">
      <alignment horizontal="right"/>
    </xf>
    <xf numFmtId="9" fontId="34" fillId="33" borderId="33" xfId="0" applyNumberFormat="1" applyFont="1" applyFill="1" applyBorder="1" applyAlignment="1">
      <alignment horizontal="center" wrapText="1"/>
    </xf>
    <xf numFmtId="2" fontId="34" fillId="33" borderId="34" xfId="0" applyNumberFormat="1" applyFont="1" applyFill="1" applyBorder="1" applyAlignment="1">
      <alignment wrapText="1"/>
    </xf>
    <xf numFmtId="4" fontId="34" fillId="33" borderId="34" xfId="0" applyNumberFormat="1" applyFont="1" applyFill="1" applyBorder="1" applyAlignment="1">
      <alignment wrapText="1"/>
    </xf>
    <xf numFmtId="4" fontId="34" fillId="33" borderId="35" xfId="0" applyNumberFormat="1" applyFont="1" applyFill="1" applyBorder="1" applyAlignment="1">
      <alignment wrapText="1"/>
    </xf>
    <xf numFmtId="0" fontId="34" fillId="33" borderId="21" xfId="0" applyFont="1" applyFill="1" applyBorder="1" applyAlignment="1">
      <alignment/>
    </xf>
    <xf numFmtId="0" fontId="33" fillId="33" borderId="21" xfId="0" applyFont="1" applyFill="1" applyBorder="1" applyAlignment="1">
      <alignment horizontal="center"/>
    </xf>
    <xf numFmtId="0" fontId="34" fillId="33" borderId="36" xfId="0" applyFont="1" applyFill="1" applyBorder="1" applyAlignment="1">
      <alignment horizontal="center" wrapText="1"/>
    </xf>
    <xf numFmtId="0" fontId="34" fillId="0" borderId="10" xfId="53" applyFont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>
      <alignment/>
    </xf>
    <xf numFmtId="0" fontId="38" fillId="33" borderId="21" xfId="0" applyFont="1" applyFill="1" applyBorder="1" applyAlignment="1">
      <alignment horizontal="center"/>
    </xf>
    <xf numFmtId="4" fontId="34" fillId="33" borderId="37" xfId="0" applyNumberFormat="1" applyFont="1" applyFill="1" applyBorder="1" applyAlignment="1">
      <alignment wrapText="1"/>
    </xf>
    <xf numFmtId="4" fontId="34" fillId="33" borderId="38" xfId="0" applyNumberFormat="1" applyFont="1" applyFill="1" applyBorder="1" applyAlignment="1">
      <alignment wrapText="1"/>
    </xf>
    <xf numFmtId="49" fontId="37" fillId="33" borderId="39" xfId="0" applyNumberFormat="1" applyFont="1" applyFill="1" applyBorder="1" applyAlignment="1">
      <alignment horizontal="center" vertical="center" wrapText="1"/>
    </xf>
    <xf numFmtId="49" fontId="37" fillId="33" borderId="37" xfId="0" applyNumberFormat="1" applyFont="1" applyFill="1" applyBorder="1" applyAlignment="1">
      <alignment horizontal="center" vertical="center" wrapText="1"/>
    </xf>
    <xf numFmtId="49" fontId="37" fillId="33" borderId="40" xfId="0" applyNumberFormat="1" applyFont="1" applyFill="1" applyBorder="1" applyAlignment="1">
      <alignment horizontal="center" vertical="center" wrapText="1"/>
    </xf>
    <xf numFmtId="49" fontId="37" fillId="0" borderId="37" xfId="0" applyNumberFormat="1" applyFont="1" applyFill="1" applyBorder="1" applyAlignment="1">
      <alignment horizontal="center" vertical="center" wrapText="1"/>
    </xf>
    <xf numFmtId="4" fontId="34" fillId="33" borderId="38" xfId="0" applyNumberFormat="1" applyFont="1" applyFill="1" applyBorder="1" applyAlignment="1">
      <alignment horizontal="right" vertical="center" wrapText="1"/>
    </xf>
    <xf numFmtId="4" fontId="33" fillId="34" borderId="41" xfId="0" applyNumberFormat="1" applyFont="1" applyFill="1" applyBorder="1" applyAlignment="1">
      <alignment vertical="center" wrapText="1"/>
    </xf>
    <xf numFmtId="4" fontId="33" fillId="34" borderId="42" xfId="0" applyNumberFormat="1" applyFont="1" applyFill="1" applyBorder="1" applyAlignment="1">
      <alignment vertical="center" wrapText="1"/>
    </xf>
    <xf numFmtId="4" fontId="33" fillId="34" borderId="43" xfId="0" applyNumberFormat="1" applyFont="1" applyFill="1" applyBorder="1" applyAlignment="1">
      <alignment vertical="center" wrapText="1"/>
    </xf>
    <xf numFmtId="49" fontId="37" fillId="33" borderId="44" xfId="0" applyNumberFormat="1" applyFont="1" applyFill="1" applyBorder="1" applyAlignment="1">
      <alignment horizontal="center" vertical="center" wrapText="1"/>
    </xf>
    <xf numFmtId="0" fontId="40" fillId="0" borderId="26" xfId="53" applyFont="1" applyBorder="1" applyAlignment="1">
      <alignment horizontal="center" vertical="center" wrapText="1"/>
      <protection/>
    </xf>
    <xf numFmtId="0" fontId="38" fillId="0" borderId="27" xfId="0" applyFont="1" applyFill="1" applyBorder="1" applyAlignment="1">
      <alignment horizontal="center" wrapText="1"/>
    </xf>
    <xf numFmtId="0" fontId="40" fillId="0" borderId="10" xfId="53" applyFont="1" applyBorder="1" applyAlignment="1">
      <alignment horizontal="center" vertical="center" wrapText="1"/>
      <protection/>
    </xf>
    <xf numFmtId="0" fontId="38" fillId="0" borderId="33" xfId="0" applyFont="1" applyFill="1" applyBorder="1" applyAlignment="1">
      <alignment horizontal="center" wrapText="1"/>
    </xf>
    <xf numFmtId="0" fontId="40" fillId="0" borderId="10" xfId="53" applyFont="1" applyBorder="1" applyAlignment="1" applyProtection="1">
      <alignment horizontal="center" vertical="center" wrapText="1"/>
      <protection/>
    </xf>
    <xf numFmtId="0" fontId="40" fillId="0" borderId="26" xfId="53" applyFont="1" applyBorder="1" applyAlignment="1" applyProtection="1">
      <alignment horizontal="center" vertical="center" wrapText="1"/>
      <protection/>
    </xf>
    <xf numFmtId="49" fontId="40" fillId="0" borderId="26" xfId="53" applyNumberFormat="1" applyFont="1" applyBorder="1" applyAlignment="1" applyProtection="1">
      <alignment horizontal="center" vertical="center" wrapText="1"/>
      <protection/>
    </xf>
    <xf numFmtId="49" fontId="34" fillId="33" borderId="26" xfId="0" applyNumberFormat="1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wrapText="1"/>
    </xf>
    <xf numFmtId="49" fontId="34" fillId="33" borderId="10" xfId="0" applyNumberFormat="1" applyFont="1" applyFill="1" applyBorder="1" applyAlignment="1">
      <alignment horizontal="center" wrapText="1"/>
    </xf>
    <xf numFmtId="0" fontId="33" fillId="0" borderId="34" xfId="0" applyFont="1" applyFill="1" applyBorder="1" applyAlignment="1">
      <alignment horizontal="center" wrapText="1"/>
    </xf>
    <xf numFmtId="0" fontId="34" fillId="33" borderId="26" xfId="0" applyNumberFormat="1" applyFont="1" applyFill="1" applyBorder="1" applyAlignment="1">
      <alignment horizontal="center" wrapText="1"/>
    </xf>
    <xf numFmtId="0" fontId="38" fillId="0" borderId="28" xfId="0" applyNumberFormat="1" applyFont="1" applyFill="1" applyBorder="1" applyAlignment="1">
      <alignment horizontal="center" wrapText="1"/>
    </xf>
    <xf numFmtId="0" fontId="34" fillId="33" borderId="10" xfId="0" applyNumberFormat="1" applyFont="1" applyFill="1" applyBorder="1" applyAlignment="1">
      <alignment horizontal="center" wrapText="1"/>
    </xf>
    <xf numFmtId="0" fontId="38" fillId="0" borderId="34" xfId="0" applyNumberFormat="1" applyFont="1" applyFill="1" applyBorder="1" applyAlignment="1">
      <alignment horizontal="center" wrapText="1"/>
    </xf>
    <xf numFmtId="0" fontId="40" fillId="35" borderId="10" xfId="53" applyFont="1" applyFill="1" applyBorder="1" applyAlignment="1" applyProtection="1">
      <alignment horizontal="center" vertical="center" wrapText="1"/>
      <protection/>
    </xf>
    <xf numFmtId="0" fontId="40" fillId="35" borderId="10" xfId="53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wrapText="1"/>
    </xf>
    <xf numFmtId="49" fontId="40" fillId="0" borderId="26" xfId="53" applyNumberFormat="1" applyFont="1" applyBorder="1" applyAlignment="1">
      <alignment horizontal="center" vertical="center" wrapText="1"/>
      <protection/>
    </xf>
    <xf numFmtId="0" fontId="34" fillId="0" borderId="26" xfId="53" applyFont="1" applyFill="1" applyBorder="1" applyAlignment="1">
      <alignment horizontal="center" wrapText="1"/>
      <protection/>
    </xf>
    <xf numFmtId="0" fontId="38" fillId="0" borderId="28" xfId="0" applyFont="1" applyFill="1" applyBorder="1" applyAlignment="1">
      <alignment horizontal="center" wrapText="1"/>
    </xf>
    <xf numFmtId="49" fontId="40" fillId="0" borderId="10" xfId="53" applyNumberFormat="1" applyFont="1" applyBorder="1" applyAlignment="1">
      <alignment horizontal="center" vertical="center" wrapText="1"/>
      <protection/>
    </xf>
    <xf numFmtId="49" fontId="91" fillId="0" borderId="10" xfId="53" applyNumberFormat="1" applyFont="1" applyBorder="1" applyAlignment="1">
      <alignment horizontal="center" vertical="center" wrapText="1"/>
      <protection/>
    </xf>
    <xf numFmtId="0" fontId="91" fillId="0" borderId="10" xfId="53" applyFont="1" applyBorder="1" applyAlignment="1">
      <alignment horizontal="center" vertical="center" wrapText="1"/>
      <protection/>
    </xf>
    <xf numFmtId="0" fontId="91" fillId="0" borderId="26" xfId="53" applyFont="1" applyBorder="1" applyAlignment="1">
      <alignment horizontal="center" vertical="center" wrapText="1"/>
      <protection/>
    </xf>
    <xf numFmtId="49" fontId="91" fillId="0" borderId="26" xfId="53" applyNumberFormat="1" applyFont="1" applyBorder="1" applyAlignment="1" applyProtection="1">
      <alignment horizontal="center" vertical="center" wrapText="1"/>
      <protection/>
    </xf>
    <xf numFmtId="0" fontId="34" fillId="33" borderId="26" xfId="53" applyFont="1" applyFill="1" applyBorder="1" applyAlignment="1">
      <alignment horizontal="center" wrapText="1"/>
      <protection/>
    </xf>
    <xf numFmtId="49" fontId="91" fillId="0" borderId="10" xfId="53" applyNumberFormat="1" applyFont="1" applyBorder="1" applyAlignment="1" applyProtection="1">
      <alignment horizontal="center" vertical="center" wrapText="1"/>
      <protection/>
    </xf>
    <xf numFmtId="0" fontId="34" fillId="33" borderId="10" xfId="53" applyFont="1" applyFill="1" applyBorder="1" applyAlignment="1">
      <alignment horizontal="center" wrapText="1"/>
      <protection/>
    </xf>
    <xf numFmtId="0" fontId="91" fillId="0" borderId="10" xfId="53" applyFont="1" applyBorder="1" applyAlignment="1" applyProtection="1">
      <alignment horizontal="center" vertical="center" wrapText="1"/>
      <protection/>
    </xf>
    <xf numFmtId="49" fontId="91" fillId="0" borderId="26" xfId="53" applyNumberFormat="1" applyFont="1" applyBorder="1" applyAlignment="1">
      <alignment horizontal="center" vertical="center" wrapText="1"/>
      <protection/>
    </xf>
    <xf numFmtId="49" fontId="91" fillId="0" borderId="45" xfId="53" applyNumberFormat="1" applyFont="1" applyBorder="1" applyAlignment="1" applyProtection="1">
      <alignment horizontal="center" vertical="center" wrapText="1"/>
      <protection/>
    </xf>
    <xf numFmtId="0" fontId="34" fillId="33" borderId="26" xfId="0" applyFont="1" applyFill="1" applyBorder="1" applyAlignment="1">
      <alignment horizontal="center" wrapText="1"/>
    </xf>
    <xf numFmtId="49" fontId="91" fillId="0" borderId="46" xfId="53" applyNumberFormat="1" applyFont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wrapText="1"/>
    </xf>
    <xf numFmtId="0" fontId="37" fillId="0" borderId="32" xfId="0" applyFont="1" applyFill="1" applyBorder="1" applyAlignment="1">
      <alignment horizontal="center" wrapText="1"/>
    </xf>
    <xf numFmtId="49" fontId="91" fillId="0" borderId="46" xfId="53" applyNumberFormat="1" applyFont="1" applyBorder="1" applyAlignment="1" applyProtection="1">
      <alignment horizontal="center" vertical="center" wrapText="1"/>
      <protection/>
    </xf>
    <xf numFmtId="49" fontId="91" fillId="0" borderId="45" xfId="53" applyNumberFormat="1" applyFont="1" applyBorder="1" applyAlignment="1">
      <alignment horizontal="center" vertical="center" wrapText="1"/>
      <protection/>
    </xf>
    <xf numFmtId="0" fontId="91" fillId="0" borderId="46" xfId="53" applyFont="1" applyBorder="1" applyAlignment="1">
      <alignment horizontal="center" vertical="center" wrapText="1"/>
      <protection/>
    </xf>
    <xf numFmtId="0" fontId="34" fillId="0" borderId="47" xfId="0" applyFont="1" applyFill="1" applyBorder="1" applyAlignment="1" applyProtection="1">
      <alignment horizontal="center" wrapText="1"/>
      <protection locked="0"/>
    </xf>
    <xf numFmtId="0" fontId="38" fillId="33" borderId="28" xfId="0" applyFont="1" applyFill="1" applyBorder="1" applyAlignment="1">
      <alignment horizontal="center" wrapText="1"/>
    </xf>
    <xf numFmtId="0" fontId="33" fillId="0" borderId="28" xfId="0" applyNumberFormat="1" applyFont="1" applyFill="1" applyBorder="1" applyAlignment="1">
      <alignment horizontal="center" wrapText="1"/>
    </xf>
    <xf numFmtId="0" fontId="91" fillId="35" borderId="10" xfId="53" applyFont="1" applyFill="1" applyBorder="1" applyAlignment="1">
      <alignment horizontal="center" vertical="center" wrapText="1"/>
      <protection/>
    </xf>
    <xf numFmtId="0" fontId="34" fillId="0" borderId="48" xfId="0" applyFont="1" applyFill="1" applyBorder="1" applyAlignment="1" applyProtection="1">
      <alignment horizontal="center" wrapText="1"/>
      <protection locked="0"/>
    </xf>
    <xf numFmtId="0" fontId="38" fillId="33" borderId="34" xfId="0" applyFont="1" applyFill="1" applyBorder="1" applyAlignment="1">
      <alignment horizontal="center" wrapText="1"/>
    </xf>
    <xf numFmtId="0" fontId="33" fillId="0" borderId="34" xfId="0" applyNumberFormat="1" applyFont="1" applyFill="1" applyBorder="1" applyAlignment="1">
      <alignment horizontal="center" wrapText="1"/>
    </xf>
    <xf numFmtId="49" fontId="34" fillId="33" borderId="28" xfId="0" applyNumberFormat="1" applyFont="1" applyFill="1" applyBorder="1" applyAlignment="1">
      <alignment horizontal="center" wrapText="1"/>
    </xf>
    <xf numFmtId="49" fontId="34" fillId="33" borderId="34" xfId="0" applyNumberFormat="1" applyFont="1" applyFill="1" applyBorder="1" applyAlignment="1">
      <alignment horizontal="center" wrapText="1"/>
    </xf>
    <xf numFmtId="0" fontId="37" fillId="0" borderId="28" xfId="0" applyFont="1" applyFill="1" applyBorder="1" applyAlignment="1">
      <alignment horizontal="center" wrapText="1"/>
    </xf>
    <xf numFmtId="0" fontId="37" fillId="0" borderId="34" xfId="0" applyFont="1" applyFill="1" applyBorder="1" applyAlignment="1">
      <alignment horizontal="center" wrapText="1"/>
    </xf>
    <xf numFmtId="0" fontId="38" fillId="0" borderId="34" xfId="0" applyFont="1" applyFill="1" applyBorder="1" applyAlignment="1">
      <alignment horizontal="center" wrapText="1"/>
    </xf>
    <xf numFmtId="0" fontId="37" fillId="33" borderId="49" xfId="0" applyFont="1" applyFill="1" applyBorder="1" applyAlignment="1">
      <alignment horizontal="center" wrapText="1"/>
    </xf>
    <xf numFmtId="0" fontId="37" fillId="0" borderId="40" xfId="0" applyFont="1" applyFill="1" applyBorder="1" applyAlignment="1">
      <alignment horizontal="center" wrapText="1"/>
    </xf>
    <xf numFmtId="0" fontId="38" fillId="0" borderId="40" xfId="0" applyFont="1" applyFill="1" applyBorder="1" applyAlignment="1">
      <alignment horizontal="center" wrapText="1"/>
    </xf>
    <xf numFmtId="0" fontId="89" fillId="33" borderId="40" xfId="0" applyFont="1" applyFill="1" applyBorder="1" applyAlignment="1">
      <alignment horizontal="center" wrapText="1"/>
    </xf>
    <xf numFmtId="0" fontId="34" fillId="33" borderId="40" xfId="0" applyFont="1" applyFill="1" applyBorder="1" applyAlignment="1">
      <alignment horizontal="center" wrapText="1"/>
    </xf>
    <xf numFmtId="0" fontId="34" fillId="33" borderId="50" xfId="0" applyFont="1" applyFill="1" applyBorder="1" applyAlignment="1">
      <alignment horizontal="center" wrapText="1"/>
    </xf>
    <xf numFmtId="4" fontId="34" fillId="0" borderId="51" xfId="0" applyNumberFormat="1" applyFont="1" applyFill="1" applyBorder="1" applyAlignment="1">
      <alignment horizontal="right"/>
    </xf>
    <xf numFmtId="9" fontId="34" fillId="33" borderId="52" xfId="0" applyNumberFormat="1" applyFont="1" applyFill="1" applyBorder="1" applyAlignment="1">
      <alignment horizontal="center" wrapText="1"/>
    </xf>
    <xf numFmtId="2" fontId="34" fillId="33" borderId="40" xfId="0" applyNumberFormat="1" applyFont="1" applyFill="1" applyBorder="1" applyAlignment="1">
      <alignment wrapText="1"/>
    </xf>
    <xf numFmtId="4" fontId="34" fillId="33" borderId="40" xfId="0" applyNumberFormat="1" applyFont="1" applyFill="1" applyBorder="1" applyAlignment="1">
      <alignment wrapText="1"/>
    </xf>
    <xf numFmtId="4" fontId="33" fillId="34" borderId="11" xfId="0" applyNumberFormat="1" applyFont="1" applyFill="1" applyBorder="1" applyAlignment="1">
      <alignment vertical="center" wrapText="1"/>
    </xf>
    <xf numFmtId="4" fontId="33" fillId="34" borderId="53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0" fontId="34" fillId="33" borderId="54" xfId="0" applyFont="1" applyFill="1" applyBorder="1" applyAlignment="1">
      <alignment/>
    </xf>
    <xf numFmtId="0" fontId="33" fillId="33" borderId="54" xfId="0" applyFont="1" applyFill="1" applyBorder="1" applyAlignment="1">
      <alignment horizontal="center"/>
    </xf>
    <xf numFmtId="0" fontId="34" fillId="33" borderId="55" xfId="0" applyFont="1" applyFill="1" applyBorder="1" applyAlignment="1">
      <alignment horizontal="center" wrapText="1"/>
    </xf>
    <xf numFmtId="0" fontId="92" fillId="33" borderId="54" xfId="0" applyFont="1" applyFill="1" applyBorder="1" applyAlignment="1">
      <alignment horizontal="center"/>
    </xf>
    <xf numFmtId="0" fontId="34" fillId="33" borderId="56" xfId="0" applyFont="1" applyFill="1" applyBorder="1" applyAlignment="1">
      <alignment horizontal="center" wrapText="1"/>
    </xf>
    <xf numFmtId="0" fontId="37" fillId="33" borderId="51" xfId="0" applyFont="1" applyFill="1" applyBorder="1" applyAlignment="1">
      <alignment horizontal="center" wrapText="1"/>
    </xf>
    <xf numFmtId="0" fontId="34" fillId="33" borderId="51" xfId="0" applyFont="1" applyFill="1" applyBorder="1" applyAlignment="1">
      <alignment horizontal="center" wrapText="1"/>
    </xf>
    <xf numFmtId="0" fontId="38" fillId="33" borderId="51" xfId="0" applyFont="1" applyFill="1" applyBorder="1" applyAlignment="1">
      <alignment horizontal="center" wrapText="1"/>
    </xf>
    <xf numFmtId="0" fontId="38" fillId="0" borderId="51" xfId="0" applyFont="1" applyFill="1" applyBorder="1" applyAlignment="1">
      <alignment horizontal="center" wrapText="1"/>
    </xf>
    <xf numFmtId="0" fontId="34" fillId="33" borderId="54" xfId="0" applyFont="1" applyFill="1" applyBorder="1" applyAlignment="1">
      <alignment horizontal="center" wrapText="1"/>
    </xf>
    <xf numFmtId="49" fontId="91" fillId="35" borderId="26" xfId="53" applyNumberFormat="1" applyFont="1" applyFill="1" applyBorder="1" applyAlignment="1">
      <alignment horizontal="center" vertical="center" wrapText="1"/>
      <protection/>
    </xf>
    <xf numFmtId="0" fontId="91" fillId="35" borderId="26" xfId="53" applyFont="1" applyFill="1" applyBorder="1" applyAlignment="1">
      <alignment horizontal="center" vertical="center" wrapText="1"/>
      <protection/>
    </xf>
    <xf numFmtId="49" fontId="91" fillId="35" borderId="10" xfId="53" applyNumberFormat="1" applyFont="1" applyFill="1" applyBorder="1" applyAlignment="1">
      <alignment horizontal="center" vertical="center" wrapText="1"/>
      <protection/>
    </xf>
    <xf numFmtId="0" fontId="37" fillId="33" borderId="57" xfId="0" applyFont="1" applyFill="1" applyBorder="1" applyAlignment="1">
      <alignment horizontal="center" wrapText="1"/>
    </xf>
    <xf numFmtId="0" fontId="93" fillId="35" borderId="10" xfId="53" applyFont="1" applyFill="1" applyBorder="1" applyAlignment="1">
      <alignment horizontal="center" vertical="center" wrapText="1"/>
      <protection/>
    </xf>
    <xf numFmtId="49" fontId="37" fillId="33" borderId="58" xfId="0" applyNumberFormat="1" applyFont="1" applyFill="1" applyBorder="1" applyAlignment="1">
      <alignment horizontal="center" vertical="center" wrapText="1"/>
    </xf>
    <xf numFmtId="49" fontId="37" fillId="33" borderId="59" xfId="0" applyNumberFormat="1" applyFont="1" applyFill="1" applyBorder="1" applyAlignment="1">
      <alignment horizontal="center" vertical="center" wrapText="1"/>
    </xf>
    <xf numFmtId="49" fontId="37" fillId="33" borderId="60" xfId="0" applyNumberFormat="1" applyFont="1" applyFill="1" applyBorder="1" applyAlignment="1">
      <alignment horizontal="center" vertical="center" wrapText="1"/>
    </xf>
    <xf numFmtId="49" fontId="37" fillId="0" borderId="60" xfId="0" applyNumberFormat="1" applyFont="1" applyFill="1" applyBorder="1" applyAlignment="1">
      <alignment horizontal="center" vertical="center" wrapText="1"/>
    </xf>
    <xf numFmtId="4" fontId="34" fillId="33" borderId="61" xfId="0" applyNumberFormat="1" applyFont="1" applyFill="1" applyBorder="1" applyAlignment="1">
      <alignment horizontal="right" vertical="center" wrapText="1"/>
    </xf>
    <xf numFmtId="4" fontId="33" fillId="34" borderId="62" xfId="0" applyNumberFormat="1" applyFont="1" applyFill="1" applyBorder="1" applyAlignment="1">
      <alignment vertical="center" wrapText="1"/>
    </xf>
    <xf numFmtId="4" fontId="33" fillId="34" borderId="63" xfId="0" applyNumberFormat="1" applyFont="1" applyFill="1" applyBorder="1" applyAlignment="1">
      <alignment vertical="center" wrapText="1"/>
    </xf>
    <xf numFmtId="4" fontId="33" fillId="34" borderId="64" xfId="0" applyNumberFormat="1" applyFont="1" applyFill="1" applyBorder="1" applyAlignment="1">
      <alignment vertical="center" wrapText="1"/>
    </xf>
    <xf numFmtId="49" fontId="37" fillId="33" borderId="65" xfId="0" applyNumberFormat="1" applyFont="1" applyFill="1" applyBorder="1" applyAlignment="1">
      <alignment horizontal="center" vertical="center" wrapText="1"/>
    </xf>
    <xf numFmtId="0" fontId="89" fillId="0" borderId="19" xfId="0" applyFont="1" applyFill="1" applyBorder="1" applyAlignment="1" applyProtection="1">
      <alignment horizontal="center" vertical="center" wrapText="1"/>
      <protection/>
    </xf>
    <xf numFmtId="0" fontId="94" fillId="33" borderId="28" xfId="0" applyFont="1" applyFill="1" applyBorder="1" applyAlignment="1">
      <alignment horizontal="center" wrapText="1"/>
    </xf>
    <xf numFmtId="0" fontId="40" fillId="33" borderId="66" xfId="0" applyFont="1" applyFill="1" applyBorder="1" applyAlignment="1">
      <alignment horizontal="center" wrapText="1"/>
    </xf>
    <xf numFmtId="0" fontId="42" fillId="33" borderId="67" xfId="0" applyFont="1" applyFill="1" applyBorder="1" applyAlignment="1">
      <alignment horizontal="center" wrapText="1"/>
    </xf>
    <xf numFmtId="0" fontId="93" fillId="33" borderId="67" xfId="0" applyFont="1" applyFill="1" applyBorder="1" applyAlignment="1">
      <alignment horizontal="center" wrapText="1"/>
    </xf>
    <xf numFmtId="0" fontId="40" fillId="33" borderId="67" xfId="0" applyFont="1" applyFill="1" applyBorder="1" applyAlignment="1">
      <alignment horizontal="center" wrapText="1"/>
    </xf>
    <xf numFmtId="0" fontId="64" fillId="33" borderId="67" xfId="0" applyFont="1" applyFill="1" applyBorder="1" applyAlignment="1">
      <alignment horizontal="center" wrapText="1"/>
    </xf>
    <xf numFmtId="0" fontId="64" fillId="0" borderId="67" xfId="0" applyFont="1" applyFill="1" applyBorder="1" applyAlignment="1">
      <alignment horizontal="center" wrapText="1"/>
    </xf>
    <xf numFmtId="4" fontId="40" fillId="0" borderId="67" xfId="0" applyNumberFormat="1" applyFont="1" applyFill="1" applyBorder="1" applyAlignment="1">
      <alignment horizontal="right"/>
    </xf>
    <xf numFmtId="9" fontId="40" fillId="33" borderId="67" xfId="0" applyNumberFormat="1" applyFont="1" applyFill="1" applyBorder="1" applyAlignment="1">
      <alignment horizontal="center" wrapText="1"/>
    </xf>
    <xf numFmtId="2" fontId="40" fillId="33" borderId="67" xfId="0" applyNumberFormat="1" applyFont="1" applyFill="1" applyBorder="1" applyAlignment="1">
      <alignment wrapText="1"/>
    </xf>
    <xf numFmtId="4" fontId="40" fillId="33" borderId="68" xfId="0" applyNumberFormat="1" applyFont="1" applyFill="1" applyBorder="1" applyAlignment="1">
      <alignment wrapText="1"/>
    </xf>
    <xf numFmtId="4" fontId="65" fillId="34" borderId="14" xfId="0" applyNumberFormat="1" applyFont="1" applyFill="1" applyBorder="1" applyAlignment="1">
      <alignment vertical="center" wrapText="1"/>
    </xf>
    <xf numFmtId="4" fontId="65" fillId="34" borderId="69" xfId="0" applyNumberFormat="1" applyFont="1" applyFill="1" applyBorder="1" applyAlignment="1">
      <alignment vertical="center" wrapText="1"/>
    </xf>
    <xf numFmtId="4" fontId="65" fillId="34" borderId="16" xfId="0" applyNumberFormat="1" applyFont="1" applyFill="1" applyBorder="1" applyAlignment="1">
      <alignment vertical="center" wrapText="1"/>
    </xf>
    <xf numFmtId="0" fontId="40" fillId="33" borderId="70" xfId="0" applyFont="1" applyFill="1" applyBorder="1" applyAlignment="1">
      <alignment/>
    </xf>
    <xf numFmtId="0" fontId="65" fillId="33" borderId="70" xfId="0" applyFont="1" applyFill="1" applyBorder="1" applyAlignment="1">
      <alignment horizontal="center"/>
    </xf>
    <xf numFmtId="0" fontId="40" fillId="33" borderId="70" xfId="0" applyFont="1" applyFill="1" applyBorder="1" applyAlignment="1">
      <alignment horizontal="center" wrapText="1"/>
    </xf>
    <xf numFmtId="0" fontId="89" fillId="36" borderId="40" xfId="0" applyFont="1" applyFill="1" applyBorder="1" applyAlignment="1">
      <alignment horizontal="center" wrapText="1"/>
    </xf>
    <xf numFmtId="0" fontId="92" fillId="37" borderId="40" xfId="0" applyFont="1" applyFill="1" applyBorder="1" applyAlignment="1">
      <alignment horizontal="center" wrapText="1"/>
    </xf>
    <xf numFmtId="0" fontId="37" fillId="33" borderId="71" xfId="0" applyFont="1" applyFill="1" applyBorder="1" applyAlignment="1">
      <alignment horizontal="center" wrapText="1"/>
    </xf>
    <xf numFmtId="0" fontId="34" fillId="0" borderId="72" xfId="53" applyFont="1" applyBorder="1" applyAlignment="1" applyProtection="1">
      <alignment horizontal="center" vertical="center" wrapText="1"/>
      <protection/>
    </xf>
    <xf numFmtId="0" fontId="34" fillId="0" borderId="72" xfId="53" applyFont="1" applyBorder="1" applyAlignment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wrapText="1"/>
      <protection locked="0"/>
    </xf>
    <xf numFmtId="0" fontId="38" fillId="33" borderId="73" xfId="0" applyFont="1" applyFill="1" applyBorder="1" applyAlignment="1">
      <alignment horizontal="center" wrapText="1"/>
    </xf>
    <xf numFmtId="0" fontId="94" fillId="33" borderId="74" xfId="0" applyFont="1" applyFill="1" applyBorder="1" applyAlignment="1">
      <alignment horizontal="center" wrapText="1"/>
    </xf>
    <xf numFmtId="0" fontId="33" fillId="0" borderId="72" xfId="53" applyFont="1" applyBorder="1" applyAlignment="1">
      <alignment horizontal="center" vertical="center" wrapText="1"/>
      <protection/>
    </xf>
    <xf numFmtId="0" fontId="34" fillId="33" borderId="74" xfId="0" applyFont="1" applyFill="1" applyBorder="1" applyAlignment="1">
      <alignment horizontal="center" wrapText="1"/>
    </xf>
    <xf numFmtId="0" fontId="34" fillId="33" borderId="75" xfId="0" applyFont="1" applyFill="1" applyBorder="1" applyAlignment="1">
      <alignment horizontal="center" wrapText="1"/>
    </xf>
    <xf numFmtId="4" fontId="34" fillId="0" borderId="72" xfId="0" applyNumberFormat="1" applyFont="1" applyFill="1" applyBorder="1" applyAlignment="1">
      <alignment horizontal="right"/>
    </xf>
    <xf numFmtId="9" fontId="34" fillId="33" borderId="73" xfId="0" applyNumberFormat="1" applyFont="1" applyFill="1" applyBorder="1" applyAlignment="1">
      <alignment horizontal="center" wrapText="1"/>
    </xf>
    <xf numFmtId="2" fontId="34" fillId="33" borderId="74" xfId="0" applyNumberFormat="1" applyFont="1" applyFill="1" applyBorder="1" applyAlignment="1">
      <alignment wrapText="1"/>
    </xf>
    <xf numFmtId="4" fontId="34" fillId="33" borderId="74" xfId="0" applyNumberFormat="1" applyFont="1" applyFill="1" applyBorder="1" applyAlignment="1">
      <alignment wrapText="1"/>
    </xf>
    <xf numFmtId="4" fontId="34" fillId="33" borderId="75" xfId="0" applyNumberFormat="1" applyFont="1" applyFill="1" applyBorder="1" applyAlignment="1">
      <alignment wrapText="1"/>
    </xf>
    <xf numFmtId="0" fontId="34" fillId="33" borderId="76" xfId="0" applyFont="1" applyFill="1" applyBorder="1" applyAlignment="1">
      <alignment/>
    </xf>
    <xf numFmtId="0" fontId="33" fillId="33" borderId="76" xfId="0" applyFont="1" applyFill="1" applyBorder="1" applyAlignment="1">
      <alignment horizontal="center"/>
    </xf>
    <xf numFmtId="0" fontId="34" fillId="33" borderId="77" xfId="0" applyFont="1" applyFill="1" applyBorder="1" applyAlignment="1">
      <alignment horizontal="center" wrapText="1"/>
    </xf>
    <xf numFmtId="0" fontId="37" fillId="33" borderId="78" xfId="0" applyFont="1" applyFill="1" applyBorder="1" applyAlignment="1">
      <alignment horizontal="center" wrapText="1"/>
    </xf>
    <xf numFmtId="0" fontId="37" fillId="33" borderId="59" xfId="0" applyNumberFormat="1" applyFont="1" applyFill="1" applyBorder="1" applyAlignment="1">
      <alignment horizontal="center" wrapText="1"/>
    </xf>
    <xf numFmtId="49" fontId="37" fillId="33" borderId="59" xfId="0" applyNumberFormat="1" applyFont="1" applyFill="1" applyBorder="1" applyAlignment="1">
      <alignment horizontal="center" wrapText="1"/>
    </xf>
    <xf numFmtId="49" fontId="34" fillId="33" borderId="59" xfId="53" applyNumberFormat="1" applyFont="1" applyFill="1" applyBorder="1" applyAlignment="1">
      <alignment horizontal="center" wrapText="1"/>
      <protection/>
    </xf>
    <xf numFmtId="0" fontId="38" fillId="33" borderId="59" xfId="0" applyFont="1" applyFill="1" applyBorder="1" applyAlignment="1">
      <alignment horizontal="center" wrapText="1"/>
    </xf>
    <xf numFmtId="0" fontId="94" fillId="33" borderId="59" xfId="0" applyFont="1" applyFill="1" applyBorder="1" applyAlignment="1">
      <alignment horizontal="center" wrapText="1"/>
    </xf>
    <xf numFmtId="0" fontId="38" fillId="0" borderId="59" xfId="0" applyNumberFormat="1" applyFont="1" applyFill="1" applyBorder="1" applyAlignment="1">
      <alignment horizontal="center" wrapText="1"/>
    </xf>
    <xf numFmtId="0" fontId="34" fillId="33" borderId="59" xfId="0" applyFont="1" applyFill="1" applyBorder="1" applyAlignment="1">
      <alignment horizontal="center" wrapText="1"/>
    </xf>
    <xf numFmtId="0" fontId="34" fillId="33" borderId="79" xfId="0" applyFont="1" applyFill="1" applyBorder="1" applyAlignment="1">
      <alignment horizontal="center" wrapText="1"/>
    </xf>
    <xf numFmtId="4" fontId="34" fillId="0" borderId="67" xfId="0" applyNumberFormat="1" applyFont="1" applyFill="1" applyBorder="1" applyAlignment="1">
      <alignment horizontal="right"/>
    </xf>
    <xf numFmtId="9" fontId="34" fillId="33" borderId="68" xfId="0" applyNumberFormat="1" applyFont="1" applyFill="1" applyBorder="1" applyAlignment="1">
      <alignment horizontal="center" wrapText="1"/>
    </xf>
    <xf numFmtId="2" fontId="34" fillId="33" borderId="59" xfId="0" applyNumberFormat="1" applyFont="1" applyFill="1" applyBorder="1" applyAlignment="1">
      <alignment wrapText="1"/>
    </xf>
    <xf numFmtId="4" fontId="34" fillId="33" borderId="59" xfId="0" applyNumberFormat="1" applyFont="1" applyFill="1" applyBorder="1" applyAlignment="1">
      <alignment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69" xfId="0" applyNumberFormat="1" applyFont="1" applyFill="1" applyBorder="1" applyAlignment="1">
      <alignment vertical="center" wrapText="1"/>
    </xf>
    <xf numFmtId="4" fontId="33" fillId="34" borderId="16" xfId="0" applyNumberFormat="1" applyFont="1" applyFill="1" applyBorder="1" applyAlignment="1">
      <alignment vertical="center" wrapText="1"/>
    </xf>
    <xf numFmtId="0" fontId="34" fillId="33" borderId="70" xfId="0" applyFont="1" applyFill="1" applyBorder="1" applyAlignment="1">
      <alignment/>
    </xf>
    <xf numFmtId="0" fontId="33" fillId="33" borderId="70" xfId="0" applyFont="1" applyFill="1" applyBorder="1" applyAlignment="1">
      <alignment horizontal="center"/>
    </xf>
    <xf numFmtId="0" fontId="34" fillId="33" borderId="80" xfId="0" applyFont="1" applyFill="1" applyBorder="1" applyAlignment="1">
      <alignment horizontal="center" wrapText="1"/>
    </xf>
    <xf numFmtId="0" fontId="34" fillId="33" borderId="66" xfId="0" applyFont="1" applyFill="1" applyBorder="1" applyAlignment="1">
      <alignment horizontal="center" wrapText="1"/>
    </xf>
    <xf numFmtId="49" fontId="37" fillId="33" borderId="67" xfId="0" applyNumberFormat="1" applyFont="1" applyFill="1" applyBorder="1" applyAlignment="1">
      <alignment horizontal="center" wrapText="1"/>
    </xf>
    <xf numFmtId="0" fontId="37" fillId="33" borderId="67" xfId="0" applyFont="1" applyFill="1" applyBorder="1" applyAlignment="1">
      <alignment horizontal="center" wrapText="1"/>
    </xf>
    <xf numFmtId="0" fontId="34" fillId="33" borderId="67" xfId="0" applyFont="1" applyFill="1" applyBorder="1" applyAlignment="1">
      <alignment horizontal="center" wrapText="1"/>
    </xf>
    <xf numFmtId="0" fontId="38" fillId="33" borderId="67" xfId="0" applyFont="1" applyFill="1" applyBorder="1" applyAlignment="1">
      <alignment horizontal="center" wrapText="1"/>
    </xf>
    <xf numFmtId="0" fontId="38" fillId="0" borderId="67" xfId="0" applyFont="1" applyFill="1" applyBorder="1" applyAlignment="1">
      <alignment horizontal="center" wrapText="1"/>
    </xf>
    <xf numFmtId="0" fontId="34" fillId="33" borderId="70" xfId="0" applyFont="1" applyFill="1" applyBorder="1" applyAlignment="1">
      <alignment horizontal="center" wrapText="1"/>
    </xf>
    <xf numFmtId="0" fontId="28" fillId="38" borderId="0" xfId="0" applyFont="1" applyFill="1" applyBorder="1" applyAlignment="1">
      <alignment horizontal="left" wrapText="1"/>
    </xf>
    <xf numFmtId="0" fontId="28" fillId="38" borderId="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65" fontId="36" fillId="39" borderId="62" xfId="52" applyNumberFormat="1" applyFont="1" applyFill="1" applyBorder="1" applyAlignment="1" applyProtection="1">
      <alignment horizontal="left" vertical="center" wrapText="1"/>
      <protection locked="0"/>
    </xf>
    <xf numFmtId="165" fontId="36" fillId="39" borderId="81" xfId="52" applyNumberFormat="1" applyFont="1" applyFill="1" applyBorder="1" applyAlignment="1" applyProtection="1">
      <alignment horizontal="left" vertical="center" wrapText="1"/>
      <protection locked="0"/>
    </xf>
    <xf numFmtId="165" fontId="36" fillId="39" borderId="64" xfId="52" applyNumberFormat="1" applyFont="1" applyFill="1" applyBorder="1" applyAlignment="1" applyProtection="1">
      <alignment horizontal="left" vertical="center" wrapText="1"/>
      <protection locked="0"/>
    </xf>
    <xf numFmtId="0" fontId="37" fillId="33" borderId="40" xfId="0" applyFont="1" applyFill="1" applyBorder="1" applyAlignment="1">
      <alignment horizontal="left" wrapText="1"/>
    </xf>
    <xf numFmtId="0" fontId="37" fillId="33" borderId="34" xfId="0" applyFont="1" applyFill="1" applyBorder="1" applyAlignment="1">
      <alignment horizontal="left" wrapText="1"/>
    </xf>
    <xf numFmtId="0" fontId="36" fillId="39" borderId="62" xfId="0" applyFont="1" applyFill="1" applyBorder="1" applyAlignment="1">
      <alignment horizontal="left" vertical="center" wrapText="1"/>
    </xf>
    <xf numFmtId="0" fontId="36" fillId="39" borderId="81" xfId="0" applyFont="1" applyFill="1" applyBorder="1" applyAlignment="1">
      <alignment horizontal="left" vertical="center" wrapText="1"/>
    </xf>
    <xf numFmtId="0" fontId="36" fillId="39" borderId="64" xfId="0" applyFont="1" applyFill="1" applyBorder="1" applyAlignment="1">
      <alignment horizontal="left" vertical="center" wrapText="1"/>
    </xf>
    <xf numFmtId="0" fontId="26" fillId="40" borderId="11" xfId="0" applyFont="1" applyFill="1" applyBorder="1" applyAlignment="1">
      <alignment wrapText="1"/>
    </xf>
    <xf numFmtId="0" fontId="1" fillId="4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2" fillId="0" borderId="13" xfId="0" applyFont="1" applyFill="1" applyBorder="1" applyAlignment="1">
      <alignment horizontal="left" wrapText="1"/>
    </xf>
    <xf numFmtId="0" fontId="32" fillId="0" borderId="26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165" fontId="36" fillId="41" borderId="62" xfId="52" applyNumberFormat="1" applyFont="1" applyFill="1" applyBorder="1" applyAlignment="1" applyProtection="1">
      <alignment horizontal="left" vertical="center" wrapText="1"/>
      <protection locked="0"/>
    </xf>
    <xf numFmtId="165" fontId="36" fillId="41" borderId="81" xfId="52" applyNumberFormat="1" applyFont="1" applyFill="1" applyBorder="1" applyAlignment="1" applyProtection="1">
      <alignment horizontal="left" vertical="center" wrapText="1"/>
      <protection locked="0"/>
    </xf>
    <xf numFmtId="165" fontId="36" fillId="41" borderId="64" xfId="52" applyNumberFormat="1" applyFont="1" applyFill="1" applyBorder="1" applyAlignment="1" applyProtection="1">
      <alignment horizontal="left" vertical="center" wrapText="1"/>
      <protection locked="0"/>
    </xf>
    <xf numFmtId="0" fontId="33" fillId="0" borderId="62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left"/>
    </xf>
    <xf numFmtId="0" fontId="19" fillId="0" borderId="82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45" xfId="0" applyFont="1" applyFill="1" applyBorder="1" applyAlignment="1">
      <alignment horizontal="left"/>
    </xf>
    <xf numFmtId="0" fontId="19" fillId="0" borderId="84" xfId="0" applyFont="1" applyFill="1" applyBorder="1" applyAlignment="1">
      <alignment horizontal="left"/>
    </xf>
    <xf numFmtId="0" fontId="37" fillId="0" borderId="28" xfId="0" applyFont="1" applyFill="1" applyBorder="1" applyAlignment="1">
      <alignment wrapText="1"/>
    </xf>
    <xf numFmtId="0" fontId="39" fillId="39" borderId="62" xfId="0" applyFont="1" applyFill="1" applyBorder="1" applyAlignment="1">
      <alignment horizontal="left" vertical="center" wrapText="1"/>
    </xf>
    <xf numFmtId="0" fontId="39" fillId="39" borderId="81" xfId="0" applyFont="1" applyFill="1" applyBorder="1" applyAlignment="1">
      <alignment horizontal="left" vertical="center" wrapText="1"/>
    </xf>
    <xf numFmtId="0" fontId="39" fillId="39" borderId="64" xfId="0" applyFont="1" applyFill="1" applyBorder="1" applyAlignment="1">
      <alignment horizontal="left" vertical="center" wrapText="1"/>
    </xf>
    <xf numFmtId="165" fontId="36" fillId="42" borderId="62" xfId="52" applyNumberFormat="1" applyFont="1" applyFill="1" applyBorder="1" applyAlignment="1" applyProtection="1">
      <alignment horizontal="left" vertical="center" wrapText="1"/>
      <protection locked="0"/>
    </xf>
    <xf numFmtId="165" fontId="36" fillId="42" borderId="81" xfId="52" applyNumberFormat="1" applyFont="1" applyFill="1" applyBorder="1" applyAlignment="1" applyProtection="1">
      <alignment horizontal="left" vertical="center" wrapText="1"/>
      <protection locked="0"/>
    </xf>
    <xf numFmtId="165" fontId="36" fillId="42" borderId="64" xfId="52" applyNumberFormat="1" applyFont="1" applyFill="1" applyBorder="1" applyAlignment="1" applyProtection="1">
      <alignment horizontal="left" vertical="center" wrapText="1"/>
      <protection locked="0"/>
    </xf>
    <xf numFmtId="0" fontId="95" fillId="0" borderId="13" xfId="0" applyFont="1" applyFill="1" applyBorder="1" applyAlignment="1">
      <alignment horizontal="center"/>
    </xf>
    <xf numFmtId="0" fontId="96" fillId="0" borderId="45" xfId="0" applyFont="1" applyBorder="1" applyAlignment="1">
      <alignment horizontal="left"/>
    </xf>
    <xf numFmtId="0" fontId="96" fillId="0" borderId="84" xfId="0" applyFont="1" applyBorder="1" applyAlignment="1">
      <alignment horizontal="left"/>
    </xf>
    <xf numFmtId="0" fontId="96" fillId="0" borderId="0" xfId="0" applyFont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92"/>
  <sheetViews>
    <sheetView tabSelected="1" view="pageBreakPreview" zoomScale="60" zoomScaleNormal="80" zoomScalePageLayoutView="0" workbookViewId="0" topLeftCell="A171">
      <selection activeCell="B185" sqref="B185:O185"/>
    </sheetView>
  </sheetViews>
  <sheetFormatPr defaultColWidth="11.57421875" defaultRowHeight="12.75"/>
  <cols>
    <col min="1" max="1" width="4.28125" style="1" customWidth="1"/>
    <col min="2" max="2" width="11.57421875" style="2" customWidth="1"/>
    <col min="3" max="3" width="20.7109375" style="2" customWidth="1"/>
    <col min="4" max="4" width="21.00390625" style="2" customWidth="1"/>
    <col min="5" max="5" width="19.140625" style="2" customWidth="1"/>
    <col min="6" max="6" width="23.421875" style="2" customWidth="1"/>
    <col min="7" max="7" width="32.7109375" style="2" customWidth="1"/>
    <col min="8" max="8" width="14.140625" style="2" customWidth="1"/>
    <col min="9" max="9" width="13.00390625" style="2" customWidth="1"/>
    <col min="10" max="10" width="16.140625" style="30" customWidth="1"/>
    <col min="11" max="11" width="18.57421875" style="3" customWidth="1"/>
    <col min="12" max="12" width="11.421875" style="3" customWidth="1"/>
    <col min="13" max="13" width="11.140625" style="4" customWidth="1"/>
    <col min="14" max="14" width="8.57421875" style="3" customWidth="1"/>
    <col min="15" max="15" width="13.57421875" style="2" customWidth="1"/>
    <col min="16" max="16" width="18.00390625" style="2" customWidth="1"/>
    <col min="17" max="17" width="18.00390625" style="5" customWidth="1"/>
    <col min="18" max="18" width="8.57421875" style="18" customWidth="1"/>
    <col min="19" max="19" width="9.7109375" style="6" customWidth="1"/>
    <col min="20" max="21" width="25.140625" style="6" customWidth="1"/>
    <col min="22" max="22" width="9.28125" style="3" customWidth="1"/>
    <col min="23" max="114" width="9.7109375" style="6" customWidth="1"/>
    <col min="115" max="130" width="11.57421875" style="7" customWidth="1"/>
  </cols>
  <sheetData>
    <row r="1" spans="1:22" s="28" customFormat="1" ht="23.25" customHeight="1" thickBot="1">
      <c r="A1" s="334" t="s">
        <v>73</v>
      </c>
      <c r="B1" s="335"/>
      <c r="C1" s="335"/>
      <c r="D1" s="335"/>
      <c r="E1" s="335"/>
      <c r="F1" s="336"/>
      <c r="G1" s="334" t="s">
        <v>74</v>
      </c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6"/>
    </row>
    <row r="2" spans="1:22" s="26" customFormat="1" ht="87.75" customHeight="1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5" t="s">
        <v>5</v>
      </c>
      <c r="G2" s="96" t="s">
        <v>75</v>
      </c>
      <c r="H2" s="96" t="s">
        <v>90</v>
      </c>
      <c r="I2" s="97" t="s">
        <v>76</v>
      </c>
      <c r="J2" s="248" t="s">
        <v>144</v>
      </c>
      <c r="K2" s="97" t="s">
        <v>145</v>
      </c>
      <c r="L2" s="96" t="s">
        <v>91</v>
      </c>
      <c r="M2" s="98" t="s">
        <v>77</v>
      </c>
      <c r="N2" s="99" t="s">
        <v>78</v>
      </c>
      <c r="O2" s="98" t="s">
        <v>79</v>
      </c>
      <c r="P2" s="98" t="s">
        <v>80</v>
      </c>
      <c r="Q2" s="98" t="s">
        <v>133</v>
      </c>
      <c r="R2" s="98" t="s">
        <v>6</v>
      </c>
      <c r="S2" s="98" t="s">
        <v>81</v>
      </c>
      <c r="T2" s="100" t="s">
        <v>82</v>
      </c>
      <c r="U2" s="100" t="s">
        <v>146</v>
      </c>
      <c r="V2" s="101" t="s">
        <v>134</v>
      </c>
    </row>
    <row r="3" spans="1:22" s="27" customFormat="1" ht="15" customHeight="1">
      <c r="A3" s="102">
        <v>1</v>
      </c>
      <c r="B3" s="103">
        <v>2</v>
      </c>
      <c r="C3" s="103">
        <v>3</v>
      </c>
      <c r="D3" s="103">
        <v>4</v>
      </c>
      <c r="E3" s="103">
        <v>5</v>
      </c>
      <c r="F3" s="103">
        <v>6</v>
      </c>
      <c r="G3" s="103">
        <v>7</v>
      </c>
      <c r="H3" s="103">
        <v>8</v>
      </c>
      <c r="I3" s="103">
        <v>9</v>
      </c>
      <c r="J3" s="104">
        <v>10</v>
      </c>
      <c r="K3" s="104">
        <v>11</v>
      </c>
      <c r="L3" s="103">
        <v>12</v>
      </c>
      <c r="M3" s="103">
        <v>13</v>
      </c>
      <c r="N3" s="105">
        <v>14</v>
      </c>
      <c r="O3" s="103">
        <v>15</v>
      </c>
      <c r="P3" s="103">
        <v>16</v>
      </c>
      <c r="Q3" s="103">
        <v>17</v>
      </c>
      <c r="R3" s="103">
        <v>18</v>
      </c>
      <c r="S3" s="103">
        <v>19</v>
      </c>
      <c r="T3" s="106">
        <v>20</v>
      </c>
      <c r="U3" s="106">
        <v>21</v>
      </c>
      <c r="V3" s="107">
        <v>22</v>
      </c>
    </row>
    <row r="4" spans="1:22" s="27" customFormat="1" ht="16.5" customHeight="1" thickBot="1">
      <c r="A4" s="108" t="s">
        <v>83</v>
      </c>
      <c r="B4" s="109" t="s">
        <v>83</v>
      </c>
      <c r="C4" s="109" t="s">
        <v>83</v>
      </c>
      <c r="D4" s="109" t="s">
        <v>83</v>
      </c>
      <c r="E4" s="109" t="s">
        <v>83</v>
      </c>
      <c r="F4" s="109" t="s">
        <v>83</v>
      </c>
      <c r="G4" s="110" t="s">
        <v>83</v>
      </c>
      <c r="H4" s="110" t="s">
        <v>83</v>
      </c>
      <c r="I4" s="110" t="s">
        <v>83</v>
      </c>
      <c r="J4" s="109" t="s">
        <v>83</v>
      </c>
      <c r="K4" s="109" t="s">
        <v>83</v>
      </c>
      <c r="L4" s="110" t="s">
        <v>84</v>
      </c>
      <c r="M4" s="110" t="s">
        <v>83</v>
      </c>
      <c r="N4" s="111" t="s">
        <v>83</v>
      </c>
      <c r="O4" s="110" t="s">
        <v>85</v>
      </c>
      <c r="P4" s="110" t="s">
        <v>86</v>
      </c>
      <c r="Q4" s="110" t="s">
        <v>87</v>
      </c>
      <c r="R4" s="110" t="s">
        <v>88</v>
      </c>
      <c r="S4" s="110" t="s">
        <v>89</v>
      </c>
      <c r="T4" s="112" t="s">
        <v>83</v>
      </c>
      <c r="U4" s="112" t="s">
        <v>83</v>
      </c>
      <c r="V4" s="113" t="s">
        <v>83</v>
      </c>
    </row>
    <row r="5" spans="1:22" s="10" customFormat="1" ht="85.5" customHeight="1" thickBot="1">
      <c r="A5" s="314" t="s">
        <v>108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6"/>
    </row>
    <row r="6" spans="1:22" s="8" customFormat="1" ht="30.75" customHeight="1">
      <c r="A6" s="268">
        <v>1</v>
      </c>
      <c r="B6" s="269" t="s">
        <v>8</v>
      </c>
      <c r="C6" s="269">
        <v>17</v>
      </c>
      <c r="D6" s="269" t="s">
        <v>14</v>
      </c>
      <c r="E6" s="269" t="s">
        <v>9</v>
      </c>
      <c r="F6" s="270" t="s">
        <v>10</v>
      </c>
      <c r="G6" s="271"/>
      <c r="H6" s="272"/>
      <c r="I6" s="273" t="s">
        <v>139</v>
      </c>
      <c r="J6" s="274">
        <v>240</v>
      </c>
      <c r="K6" s="275"/>
      <c r="L6" s="276"/>
      <c r="M6" s="277"/>
      <c r="N6" s="278"/>
      <c r="O6" s="279"/>
      <c r="P6" s="280"/>
      <c r="Q6" s="280"/>
      <c r="R6" s="280"/>
      <c r="S6" s="281"/>
      <c r="T6" s="282"/>
      <c r="U6" s="283">
        <v>96</v>
      </c>
      <c r="V6" s="284"/>
    </row>
    <row r="7" spans="1:22" s="8" customFormat="1" ht="26.25">
      <c r="A7" s="128">
        <f aca="true" t="shared" si="0" ref="A7:A42">A6+1</f>
        <v>2</v>
      </c>
      <c r="B7" s="129" t="s">
        <v>8</v>
      </c>
      <c r="C7" s="129" t="s">
        <v>11</v>
      </c>
      <c r="D7" s="129" t="s">
        <v>99</v>
      </c>
      <c r="E7" s="129" t="s">
        <v>12</v>
      </c>
      <c r="F7" s="129" t="s">
        <v>10</v>
      </c>
      <c r="G7" s="130"/>
      <c r="H7" s="131"/>
      <c r="I7" s="249" t="s">
        <v>139</v>
      </c>
      <c r="J7" s="133">
        <v>168</v>
      </c>
      <c r="K7" s="134"/>
      <c r="L7" s="135"/>
      <c r="M7" s="136"/>
      <c r="N7" s="137"/>
      <c r="O7" s="138"/>
      <c r="P7" s="139"/>
      <c r="Q7" s="139"/>
      <c r="R7" s="139"/>
      <c r="S7" s="140"/>
      <c r="T7" s="141"/>
      <c r="U7" s="142">
        <v>60</v>
      </c>
      <c r="V7" s="143"/>
    </row>
    <row r="8" spans="1:22" s="8" customFormat="1" ht="26.25">
      <c r="A8" s="128">
        <f t="shared" si="0"/>
        <v>3</v>
      </c>
      <c r="B8" s="144" t="s">
        <v>13</v>
      </c>
      <c r="C8" s="144">
        <v>22</v>
      </c>
      <c r="D8" s="144" t="s">
        <v>14</v>
      </c>
      <c r="E8" s="144" t="s">
        <v>9</v>
      </c>
      <c r="F8" s="129" t="s">
        <v>10</v>
      </c>
      <c r="G8" s="130"/>
      <c r="H8" s="131"/>
      <c r="I8" s="249" t="s">
        <v>139</v>
      </c>
      <c r="J8" s="133">
        <v>660</v>
      </c>
      <c r="K8" s="134"/>
      <c r="L8" s="135"/>
      <c r="M8" s="136"/>
      <c r="N8" s="137"/>
      <c r="O8" s="138"/>
      <c r="P8" s="139"/>
      <c r="Q8" s="139"/>
      <c r="R8" s="139"/>
      <c r="S8" s="140"/>
      <c r="T8" s="141"/>
      <c r="U8" s="142">
        <v>264</v>
      </c>
      <c r="V8" s="143"/>
    </row>
    <row r="9" spans="1:22" s="8" customFormat="1" ht="26.25">
      <c r="A9" s="128">
        <f t="shared" si="0"/>
        <v>4</v>
      </c>
      <c r="B9" s="144" t="s">
        <v>13</v>
      </c>
      <c r="C9" s="144">
        <v>17</v>
      </c>
      <c r="D9" s="144" t="s">
        <v>14</v>
      </c>
      <c r="E9" s="144" t="s">
        <v>9</v>
      </c>
      <c r="F9" s="129" t="s">
        <v>10</v>
      </c>
      <c r="G9" s="130"/>
      <c r="H9" s="131"/>
      <c r="I9" s="249" t="s">
        <v>139</v>
      </c>
      <c r="J9" s="133">
        <v>324</v>
      </c>
      <c r="K9" s="134"/>
      <c r="L9" s="135"/>
      <c r="M9" s="136"/>
      <c r="N9" s="137"/>
      <c r="O9" s="138"/>
      <c r="P9" s="139"/>
      <c r="Q9" s="139"/>
      <c r="R9" s="139"/>
      <c r="S9" s="140"/>
      <c r="T9" s="141"/>
      <c r="U9" s="142">
        <v>120</v>
      </c>
      <c r="V9" s="143"/>
    </row>
    <row r="10" spans="1:22" s="8" customFormat="1" ht="30">
      <c r="A10" s="128">
        <f t="shared" si="0"/>
        <v>5</v>
      </c>
      <c r="B10" s="129" t="s">
        <v>13</v>
      </c>
      <c r="C10" s="129">
        <v>16</v>
      </c>
      <c r="D10" s="129">
        <v>45</v>
      </c>
      <c r="E10" s="129" t="s">
        <v>15</v>
      </c>
      <c r="F10" s="129" t="s">
        <v>100</v>
      </c>
      <c r="G10" s="130"/>
      <c r="H10" s="131"/>
      <c r="I10" s="249" t="s">
        <v>139</v>
      </c>
      <c r="J10" s="133">
        <v>192</v>
      </c>
      <c r="K10" s="134"/>
      <c r="L10" s="135"/>
      <c r="M10" s="136"/>
      <c r="N10" s="137"/>
      <c r="O10" s="138"/>
      <c r="P10" s="139"/>
      <c r="Q10" s="139"/>
      <c r="R10" s="139"/>
      <c r="S10" s="140"/>
      <c r="T10" s="141"/>
      <c r="U10" s="142">
        <v>72</v>
      </c>
      <c r="V10" s="143"/>
    </row>
    <row r="11" spans="1:22" s="8" customFormat="1" ht="26.25">
      <c r="A11" s="128">
        <f t="shared" si="0"/>
        <v>6</v>
      </c>
      <c r="B11" s="144" t="s">
        <v>17</v>
      </c>
      <c r="C11" s="144">
        <v>26</v>
      </c>
      <c r="D11" s="144" t="s">
        <v>14</v>
      </c>
      <c r="E11" s="144" t="s">
        <v>9</v>
      </c>
      <c r="F11" s="144" t="s">
        <v>10</v>
      </c>
      <c r="G11" s="130"/>
      <c r="H11" s="131"/>
      <c r="I11" s="249" t="s">
        <v>139</v>
      </c>
      <c r="J11" s="133">
        <v>2280</v>
      </c>
      <c r="K11" s="134"/>
      <c r="L11" s="135"/>
      <c r="M11" s="136"/>
      <c r="N11" s="137"/>
      <c r="O11" s="138"/>
      <c r="P11" s="139"/>
      <c r="Q11" s="139"/>
      <c r="R11" s="139"/>
      <c r="S11" s="140"/>
      <c r="T11" s="141"/>
      <c r="U11" s="142">
        <v>912</v>
      </c>
      <c r="V11" s="143"/>
    </row>
    <row r="12" spans="1:22" s="8" customFormat="1" ht="26.25">
      <c r="A12" s="128">
        <f t="shared" si="0"/>
        <v>7</v>
      </c>
      <c r="B12" s="144" t="s">
        <v>17</v>
      </c>
      <c r="C12" s="144">
        <v>26</v>
      </c>
      <c r="D12" s="144" t="s">
        <v>14</v>
      </c>
      <c r="E12" s="144" t="s">
        <v>9</v>
      </c>
      <c r="F12" s="129" t="s">
        <v>16</v>
      </c>
      <c r="G12" s="130"/>
      <c r="H12" s="131"/>
      <c r="I12" s="249" t="s">
        <v>139</v>
      </c>
      <c r="J12" s="133">
        <v>384</v>
      </c>
      <c r="K12" s="134"/>
      <c r="L12" s="135"/>
      <c r="M12" s="136"/>
      <c r="N12" s="137"/>
      <c r="O12" s="138"/>
      <c r="P12" s="139"/>
      <c r="Q12" s="139"/>
      <c r="R12" s="139"/>
      <c r="S12" s="140"/>
      <c r="T12" s="141"/>
      <c r="U12" s="142">
        <v>144</v>
      </c>
      <c r="V12" s="143"/>
    </row>
    <row r="13" spans="1:22" s="8" customFormat="1" ht="26.25">
      <c r="A13" s="128">
        <f t="shared" si="0"/>
        <v>8</v>
      </c>
      <c r="B13" s="144" t="s">
        <v>17</v>
      </c>
      <c r="C13" s="144">
        <v>22</v>
      </c>
      <c r="D13" s="144" t="s">
        <v>14</v>
      </c>
      <c r="E13" s="144" t="s">
        <v>9</v>
      </c>
      <c r="F13" s="144" t="s">
        <v>10</v>
      </c>
      <c r="G13" s="130"/>
      <c r="H13" s="131"/>
      <c r="I13" s="249" t="s">
        <v>139</v>
      </c>
      <c r="J13" s="133">
        <v>3624</v>
      </c>
      <c r="K13" s="134"/>
      <c r="L13" s="135"/>
      <c r="M13" s="136"/>
      <c r="N13" s="137"/>
      <c r="O13" s="138"/>
      <c r="P13" s="139"/>
      <c r="Q13" s="139"/>
      <c r="R13" s="139"/>
      <c r="S13" s="140"/>
      <c r="T13" s="141"/>
      <c r="U13" s="142">
        <v>1440</v>
      </c>
      <c r="V13" s="143"/>
    </row>
    <row r="14" spans="1:22" s="8" customFormat="1" ht="26.25">
      <c r="A14" s="128">
        <f t="shared" si="0"/>
        <v>9</v>
      </c>
      <c r="B14" s="144" t="s">
        <v>17</v>
      </c>
      <c r="C14" s="144" t="s">
        <v>18</v>
      </c>
      <c r="D14" s="144" t="s">
        <v>101</v>
      </c>
      <c r="E14" s="144"/>
      <c r="F14" s="144"/>
      <c r="G14" s="130"/>
      <c r="H14" s="131"/>
      <c r="I14" s="249" t="s">
        <v>139</v>
      </c>
      <c r="J14" s="133">
        <v>564</v>
      </c>
      <c r="K14" s="134"/>
      <c r="L14" s="135"/>
      <c r="M14" s="136"/>
      <c r="N14" s="137"/>
      <c r="O14" s="138"/>
      <c r="P14" s="139"/>
      <c r="Q14" s="139"/>
      <c r="R14" s="139"/>
      <c r="S14" s="140"/>
      <c r="T14" s="141"/>
      <c r="U14" s="142">
        <v>216</v>
      </c>
      <c r="V14" s="143"/>
    </row>
    <row r="15" spans="1:22" s="8" customFormat="1" ht="26.25">
      <c r="A15" s="128">
        <f t="shared" si="0"/>
        <v>10</v>
      </c>
      <c r="B15" s="144" t="s">
        <v>17</v>
      </c>
      <c r="C15" s="144" t="s">
        <v>18</v>
      </c>
      <c r="D15" s="144" t="s">
        <v>19</v>
      </c>
      <c r="E15" s="144"/>
      <c r="F15" s="144"/>
      <c r="G15" s="130"/>
      <c r="H15" s="131"/>
      <c r="I15" s="249" t="s">
        <v>139</v>
      </c>
      <c r="J15" s="133">
        <v>732</v>
      </c>
      <c r="K15" s="134"/>
      <c r="L15" s="135"/>
      <c r="M15" s="136"/>
      <c r="N15" s="137"/>
      <c r="O15" s="138"/>
      <c r="P15" s="139"/>
      <c r="Q15" s="139"/>
      <c r="R15" s="139"/>
      <c r="S15" s="140"/>
      <c r="T15" s="141"/>
      <c r="U15" s="142">
        <v>288</v>
      </c>
      <c r="V15" s="143"/>
    </row>
    <row r="16" spans="1:22" s="8" customFormat="1" ht="26.25">
      <c r="A16" s="128">
        <f t="shared" si="0"/>
        <v>11</v>
      </c>
      <c r="B16" s="144" t="s">
        <v>20</v>
      </c>
      <c r="C16" s="144">
        <v>40</v>
      </c>
      <c r="D16" s="144">
        <v>90</v>
      </c>
      <c r="E16" s="144" t="s">
        <v>9</v>
      </c>
      <c r="F16" s="129" t="s">
        <v>16</v>
      </c>
      <c r="G16" s="130"/>
      <c r="H16" s="131"/>
      <c r="I16" s="249" t="s">
        <v>139</v>
      </c>
      <c r="J16" s="133">
        <v>1032</v>
      </c>
      <c r="K16" s="134"/>
      <c r="L16" s="135"/>
      <c r="M16" s="136"/>
      <c r="N16" s="137"/>
      <c r="O16" s="138"/>
      <c r="P16" s="139"/>
      <c r="Q16" s="139"/>
      <c r="R16" s="139"/>
      <c r="S16" s="140"/>
      <c r="T16" s="141"/>
      <c r="U16" s="142">
        <v>408</v>
      </c>
      <c r="V16" s="143"/>
    </row>
    <row r="17" spans="1:22" s="8" customFormat="1" ht="26.25">
      <c r="A17" s="128">
        <f t="shared" si="0"/>
        <v>12</v>
      </c>
      <c r="B17" s="144" t="s">
        <v>20</v>
      </c>
      <c r="C17" s="144" t="s">
        <v>102</v>
      </c>
      <c r="D17" s="144" t="s">
        <v>14</v>
      </c>
      <c r="E17" s="144" t="s">
        <v>9</v>
      </c>
      <c r="F17" s="144" t="s">
        <v>10</v>
      </c>
      <c r="G17" s="130"/>
      <c r="H17" s="131"/>
      <c r="I17" s="249" t="s">
        <v>139</v>
      </c>
      <c r="J17" s="133">
        <v>108</v>
      </c>
      <c r="K17" s="134"/>
      <c r="L17" s="135"/>
      <c r="M17" s="136"/>
      <c r="N17" s="137"/>
      <c r="O17" s="138"/>
      <c r="P17" s="139"/>
      <c r="Q17" s="139"/>
      <c r="R17" s="139"/>
      <c r="S17" s="140"/>
      <c r="T17" s="141"/>
      <c r="U17" s="142">
        <v>36</v>
      </c>
      <c r="V17" s="143"/>
    </row>
    <row r="18" spans="1:22" s="8" customFormat="1" ht="26.25">
      <c r="A18" s="128">
        <f t="shared" si="0"/>
        <v>13</v>
      </c>
      <c r="B18" s="144" t="s">
        <v>20</v>
      </c>
      <c r="C18" s="144" t="s">
        <v>103</v>
      </c>
      <c r="D18" s="144" t="s">
        <v>14</v>
      </c>
      <c r="E18" s="144" t="s">
        <v>9</v>
      </c>
      <c r="F18" s="144" t="s">
        <v>16</v>
      </c>
      <c r="G18" s="130"/>
      <c r="H18" s="131"/>
      <c r="I18" s="249" t="s">
        <v>139</v>
      </c>
      <c r="J18" s="133">
        <v>768</v>
      </c>
      <c r="K18" s="134"/>
      <c r="L18" s="135"/>
      <c r="M18" s="136"/>
      <c r="N18" s="137"/>
      <c r="O18" s="138"/>
      <c r="P18" s="139"/>
      <c r="Q18" s="139"/>
      <c r="R18" s="139"/>
      <c r="S18" s="140"/>
      <c r="T18" s="141"/>
      <c r="U18" s="142">
        <v>300</v>
      </c>
      <c r="V18" s="143"/>
    </row>
    <row r="19" spans="1:22" s="8" customFormat="1" ht="26.25">
      <c r="A19" s="128">
        <f t="shared" si="0"/>
        <v>14</v>
      </c>
      <c r="B19" s="144" t="s">
        <v>20</v>
      </c>
      <c r="C19" s="144">
        <v>26</v>
      </c>
      <c r="D19" s="144" t="s">
        <v>14</v>
      </c>
      <c r="E19" s="144" t="s">
        <v>9</v>
      </c>
      <c r="F19" s="144" t="s">
        <v>10</v>
      </c>
      <c r="G19" s="130"/>
      <c r="H19" s="131"/>
      <c r="I19" s="249" t="s">
        <v>139</v>
      </c>
      <c r="J19" s="133">
        <v>3168</v>
      </c>
      <c r="K19" s="134"/>
      <c r="L19" s="135"/>
      <c r="M19" s="136"/>
      <c r="N19" s="137"/>
      <c r="O19" s="138"/>
      <c r="P19" s="139"/>
      <c r="Q19" s="139"/>
      <c r="R19" s="139"/>
      <c r="S19" s="140"/>
      <c r="T19" s="141"/>
      <c r="U19" s="142">
        <v>1260</v>
      </c>
      <c r="V19" s="143"/>
    </row>
    <row r="20" spans="1:22" s="8" customFormat="1" ht="30">
      <c r="A20" s="128">
        <f t="shared" si="0"/>
        <v>15</v>
      </c>
      <c r="B20" s="129" t="s">
        <v>20</v>
      </c>
      <c r="C20" s="129" t="s">
        <v>104</v>
      </c>
      <c r="D20" s="144" t="s">
        <v>14</v>
      </c>
      <c r="E20" s="129" t="s">
        <v>21</v>
      </c>
      <c r="F20" s="129" t="s">
        <v>105</v>
      </c>
      <c r="G20" s="130"/>
      <c r="H20" s="131"/>
      <c r="I20" s="249" t="s">
        <v>139</v>
      </c>
      <c r="J20" s="133">
        <v>36</v>
      </c>
      <c r="K20" s="134"/>
      <c r="L20" s="135"/>
      <c r="M20" s="136"/>
      <c r="N20" s="137"/>
      <c r="O20" s="138"/>
      <c r="P20" s="139"/>
      <c r="Q20" s="139"/>
      <c r="R20" s="139"/>
      <c r="S20" s="140"/>
      <c r="T20" s="141"/>
      <c r="U20" s="142">
        <v>12</v>
      </c>
      <c r="V20" s="143"/>
    </row>
    <row r="21" spans="1:22" s="8" customFormat="1" ht="26.25">
      <c r="A21" s="128">
        <f t="shared" si="0"/>
        <v>16</v>
      </c>
      <c r="B21" s="144" t="s">
        <v>20</v>
      </c>
      <c r="C21" s="144" t="s">
        <v>103</v>
      </c>
      <c r="D21" s="144" t="s">
        <v>14</v>
      </c>
      <c r="E21" s="144" t="s">
        <v>9</v>
      </c>
      <c r="F21" s="144" t="s">
        <v>10</v>
      </c>
      <c r="G21" s="130"/>
      <c r="H21" s="131"/>
      <c r="I21" s="249" t="s">
        <v>139</v>
      </c>
      <c r="J21" s="133">
        <v>660</v>
      </c>
      <c r="K21" s="134"/>
      <c r="L21" s="135"/>
      <c r="M21" s="136"/>
      <c r="N21" s="137"/>
      <c r="O21" s="138"/>
      <c r="P21" s="139"/>
      <c r="Q21" s="139"/>
      <c r="R21" s="139"/>
      <c r="S21" s="140"/>
      <c r="T21" s="141"/>
      <c r="U21" s="142">
        <v>264</v>
      </c>
      <c r="V21" s="143"/>
    </row>
    <row r="22" spans="1:22" s="8" customFormat="1" ht="30">
      <c r="A22" s="128">
        <f t="shared" si="0"/>
        <v>17</v>
      </c>
      <c r="B22" s="144" t="s">
        <v>20</v>
      </c>
      <c r="C22" s="144">
        <v>37</v>
      </c>
      <c r="D22" s="144">
        <v>90</v>
      </c>
      <c r="E22" s="144" t="s">
        <v>9</v>
      </c>
      <c r="F22" s="129" t="s">
        <v>27</v>
      </c>
      <c r="G22" s="130"/>
      <c r="H22" s="131"/>
      <c r="I22" s="249" t="s">
        <v>139</v>
      </c>
      <c r="J22" s="133">
        <v>960</v>
      </c>
      <c r="K22" s="134"/>
      <c r="L22" s="135"/>
      <c r="M22" s="136"/>
      <c r="N22" s="137"/>
      <c r="O22" s="138"/>
      <c r="P22" s="139"/>
      <c r="Q22" s="139"/>
      <c r="R22" s="139"/>
      <c r="S22" s="140"/>
      <c r="T22" s="141"/>
      <c r="U22" s="142">
        <v>384</v>
      </c>
      <c r="V22" s="143"/>
    </row>
    <row r="23" spans="1:22" s="8" customFormat="1" ht="26.25">
      <c r="A23" s="128">
        <f t="shared" si="0"/>
        <v>18</v>
      </c>
      <c r="B23" s="144" t="s">
        <v>20</v>
      </c>
      <c r="C23" s="144" t="s">
        <v>18</v>
      </c>
      <c r="D23" s="144" t="s">
        <v>101</v>
      </c>
      <c r="E23" s="144"/>
      <c r="F23" s="144"/>
      <c r="G23" s="130"/>
      <c r="H23" s="131"/>
      <c r="I23" s="249" t="s">
        <v>139</v>
      </c>
      <c r="J23" s="133">
        <v>1140</v>
      </c>
      <c r="K23" s="134"/>
      <c r="L23" s="135"/>
      <c r="M23" s="136"/>
      <c r="N23" s="137"/>
      <c r="O23" s="138"/>
      <c r="P23" s="139"/>
      <c r="Q23" s="139"/>
      <c r="R23" s="139"/>
      <c r="S23" s="140"/>
      <c r="T23" s="141"/>
      <c r="U23" s="142">
        <v>456</v>
      </c>
      <c r="V23" s="143"/>
    </row>
    <row r="24" spans="1:22" s="8" customFormat="1" ht="26.25">
      <c r="A24" s="128">
        <f t="shared" si="0"/>
        <v>19</v>
      </c>
      <c r="B24" s="144" t="s">
        <v>20</v>
      </c>
      <c r="C24" s="144" t="s">
        <v>18</v>
      </c>
      <c r="D24" s="144" t="s">
        <v>19</v>
      </c>
      <c r="E24" s="144"/>
      <c r="F24" s="144"/>
      <c r="G24" s="130"/>
      <c r="H24" s="131"/>
      <c r="I24" s="249" t="s">
        <v>139</v>
      </c>
      <c r="J24" s="133">
        <v>984</v>
      </c>
      <c r="K24" s="134"/>
      <c r="L24" s="135"/>
      <c r="M24" s="136"/>
      <c r="N24" s="137"/>
      <c r="O24" s="138"/>
      <c r="P24" s="139"/>
      <c r="Q24" s="139"/>
      <c r="R24" s="139"/>
      <c r="S24" s="140"/>
      <c r="T24" s="141"/>
      <c r="U24" s="142">
        <v>384</v>
      </c>
      <c r="V24" s="143"/>
    </row>
    <row r="25" spans="1:22" s="8" customFormat="1" ht="26.25">
      <c r="A25" s="128">
        <f t="shared" si="0"/>
        <v>20</v>
      </c>
      <c r="B25" s="144">
        <v>0</v>
      </c>
      <c r="C25" s="144" t="s">
        <v>102</v>
      </c>
      <c r="D25" s="144">
        <v>90</v>
      </c>
      <c r="E25" s="144" t="s">
        <v>9</v>
      </c>
      <c r="F25" s="144" t="s">
        <v>10</v>
      </c>
      <c r="G25" s="130"/>
      <c r="H25" s="131"/>
      <c r="I25" s="249" t="s">
        <v>139</v>
      </c>
      <c r="J25" s="133">
        <v>1272</v>
      </c>
      <c r="K25" s="134"/>
      <c r="L25" s="135"/>
      <c r="M25" s="136"/>
      <c r="N25" s="137"/>
      <c r="O25" s="138"/>
      <c r="P25" s="139"/>
      <c r="Q25" s="139"/>
      <c r="R25" s="139"/>
      <c r="S25" s="140"/>
      <c r="T25" s="141"/>
      <c r="U25" s="142">
        <v>504</v>
      </c>
      <c r="V25" s="143"/>
    </row>
    <row r="26" spans="1:22" s="8" customFormat="1" ht="26.25">
      <c r="A26" s="128">
        <f t="shared" si="0"/>
        <v>21</v>
      </c>
      <c r="B26" s="144">
        <v>0</v>
      </c>
      <c r="C26" s="144">
        <v>30</v>
      </c>
      <c r="D26" s="144" t="s">
        <v>14</v>
      </c>
      <c r="E26" s="144" t="s">
        <v>9</v>
      </c>
      <c r="F26" s="144" t="s">
        <v>10</v>
      </c>
      <c r="G26" s="130"/>
      <c r="H26" s="131"/>
      <c r="I26" s="249" t="s">
        <v>139</v>
      </c>
      <c r="J26" s="133">
        <v>1932</v>
      </c>
      <c r="K26" s="134"/>
      <c r="L26" s="135"/>
      <c r="M26" s="136"/>
      <c r="N26" s="137"/>
      <c r="O26" s="138"/>
      <c r="P26" s="139"/>
      <c r="Q26" s="139"/>
      <c r="R26" s="139"/>
      <c r="S26" s="140"/>
      <c r="T26" s="141"/>
      <c r="U26" s="142">
        <v>768</v>
      </c>
      <c r="V26" s="143"/>
    </row>
    <row r="27" spans="1:22" s="8" customFormat="1" ht="26.25">
      <c r="A27" s="128">
        <f t="shared" si="0"/>
        <v>22</v>
      </c>
      <c r="B27" s="129">
        <v>0</v>
      </c>
      <c r="C27" s="129">
        <v>26</v>
      </c>
      <c r="D27" s="144" t="s">
        <v>14</v>
      </c>
      <c r="E27" s="129" t="s">
        <v>12</v>
      </c>
      <c r="F27" s="129" t="s">
        <v>10</v>
      </c>
      <c r="G27" s="130"/>
      <c r="H27" s="131"/>
      <c r="I27" s="249" t="s">
        <v>139</v>
      </c>
      <c r="J27" s="133">
        <v>1848</v>
      </c>
      <c r="K27" s="134"/>
      <c r="L27" s="135"/>
      <c r="M27" s="136"/>
      <c r="N27" s="137"/>
      <c r="O27" s="138"/>
      <c r="P27" s="139"/>
      <c r="Q27" s="139"/>
      <c r="R27" s="139"/>
      <c r="S27" s="140"/>
      <c r="T27" s="141"/>
      <c r="U27" s="142">
        <v>732</v>
      </c>
      <c r="V27" s="143"/>
    </row>
    <row r="28" spans="1:22" ht="26.25">
      <c r="A28" s="128">
        <f t="shared" si="0"/>
        <v>23</v>
      </c>
      <c r="B28" s="144">
        <v>0</v>
      </c>
      <c r="C28" s="144">
        <v>30</v>
      </c>
      <c r="D28" s="144">
        <v>70</v>
      </c>
      <c r="E28" s="144" t="s">
        <v>9</v>
      </c>
      <c r="F28" s="144" t="s">
        <v>16</v>
      </c>
      <c r="G28" s="130"/>
      <c r="H28" s="131"/>
      <c r="I28" s="249" t="s">
        <v>139</v>
      </c>
      <c r="J28" s="133">
        <v>1272</v>
      </c>
      <c r="K28" s="134"/>
      <c r="L28" s="135"/>
      <c r="M28" s="136"/>
      <c r="N28" s="137"/>
      <c r="O28" s="138"/>
      <c r="P28" s="139"/>
      <c r="Q28" s="139"/>
      <c r="R28" s="139"/>
      <c r="S28" s="140"/>
      <c r="T28" s="145"/>
      <c r="U28" s="146">
        <v>504</v>
      </c>
      <c r="V28" s="143"/>
    </row>
    <row r="29" spans="1:22" s="8" customFormat="1" ht="26.25">
      <c r="A29" s="128">
        <f t="shared" si="0"/>
        <v>24</v>
      </c>
      <c r="B29" s="144">
        <v>0</v>
      </c>
      <c r="C29" s="144" t="s">
        <v>18</v>
      </c>
      <c r="D29" s="144" t="s">
        <v>101</v>
      </c>
      <c r="E29" s="144"/>
      <c r="F29" s="144"/>
      <c r="G29" s="130"/>
      <c r="H29" s="131"/>
      <c r="I29" s="249" t="s">
        <v>139</v>
      </c>
      <c r="J29" s="133">
        <v>1452</v>
      </c>
      <c r="K29" s="134"/>
      <c r="L29" s="135"/>
      <c r="M29" s="136"/>
      <c r="N29" s="137"/>
      <c r="O29" s="138"/>
      <c r="P29" s="139"/>
      <c r="Q29" s="139"/>
      <c r="R29" s="139"/>
      <c r="S29" s="140"/>
      <c r="T29" s="141"/>
      <c r="U29" s="142">
        <v>576</v>
      </c>
      <c r="V29" s="143"/>
    </row>
    <row r="30" spans="1:22" s="8" customFormat="1" ht="26.25">
      <c r="A30" s="128">
        <f t="shared" si="0"/>
        <v>25</v>
      </c>
      <c r="B30" s="144">
        <v>0</v>
      </c>
      <c r="C30" s="144" t="s">
        <v>18</v>
      </c>
      <c r="D30" s="144" t="s">
        <v>19</v>
      </c>
      <c r="E30" s="144"/>
      <c r="F30" s="144"/>
      <c r="G30" s="130"/>
      <c r="H30" s="131"/>
      <c r="I30" s="249" t="s">
        <v>139</v>
      </c>
      <c r="J30" s="133">
        <v>636</v>
      </c>
      <c r="K30" s="134"/>
      <c r="L30" s="135"/>
      <c r="M30" s="136"/>
      <c r="N30" s="137"/>
      <c r="O30" s="138"/>
      <c r="P30" s="139"/>
      <c r="Q30" s="139"/>
      <c r="R30" s="139"/>
      <c r="S30" s="140"/>
      <c r="T30" s="141"/>
      <c r="U30" s="142">
        <v>252</v>
      </c>
      <c r="V30" s="143"/>
    </row>
    <row r="31" spans="1:22" s="8" customFormat="1" ht="26.25">
      <c r="A31" s="128">
        <f t="shared" si="0"/>
        <v>26</v>
      </c>
      <c r="B31" s="144">
        <v>0</v>
      </c>
      <c r="C31" s="144" t="s">
        <v>18</v>
      </c>
      <c r="D31" s="144" t="s">
        <v>24</v>
      </c>
      <c r="E31" s="144"/>
      <c r="F31" s="144"/>
      <c r="G31" s="130"/>
      <c r="H31" s="131"/>
      <c r="I31" s="249" t="s">
        <v>139</v>
      </c>
      <c r="J31" s="133">
        <v>348</v>
      </c>
      <c r="K31" s="134"/>
      <c r="L31" s="135"/>
      <c r="M31" s="136"/>
      <c r="N31" s="137"/>
      <c r="O31" s="138"/>
      <c r="P31" s="139"/>
      <c r="Q31" s="139"/>
      <c r="R31" s="139"/>
      <c r="S31" s="140"/>
      <c r="T31" s="141"/>
      <c r="U31" s="142">
        <v>132</v>
      </c>
      <c r="V31" s="143"/>
    </row>
    <row r="32" spans="1:22" s="8" customFormat="1" ht="26.25">
      <c r="A32" s="128">
        <f t="shared" si="0"/>
        <v>27</v>
      </c>
      <c r="B32" s="129">
        <v>1</v>
      </c>
      <c r="C32" s="129">
        <v>40</v>
      </c>
      <c r="D32" s="144" t="s">
        <v>14</v>
      </c>
      <c r="E32" s="129" t="s">
        <v>12</v>
      </c>
      <c r="F32" s="129" t="s">
        <v>23</v>
      </c>
      <c r="G32" s="130"/>
      <c r="H32" s="131"/>
      <c r="I32" s="249" t="s">
        <v>139</v>
      </c>
      <c r="J32" s="133">
        <v>660</v>
      </c>
      <c r="K32" s="134"/>
      <c r="L32" s="135"/>
      <c r="M32" s="136"/>
      <c r="N32" s="137"/>
      <c r="O32" s="138"/>
      <c r="P32" s="139"/>
      <c r="Q32" s="139"/>
      <c r="R32" s="139"/>
      <c r="S32" s="140"/>
      <c r="T32" s="141"/>
      <c r="U32" s="142">
        <v>264</v>
      </c>
      <c r="V32" s="143"/>
    </row>
    <row r="33" spans="1:22" s="8" customFormat="1" ht="26.25">
      <c r="A33" s="128">
        <f t="shared" si="0"/>
        <v>28</v>
      </c>
      <c r="B33" s="144">
        <v>1</v>
      </c>
      <c r="C33" s="144">
        <v>37</v>
      </c>
      <c r="D33" s="144" t="s">
        <v>14</v>
      </c>
      <c r="E33" s="144" t="s">
        <v>9</v>
      </c>
      <c r="F33" s="144" t="s">
        <v>10</v>
      </c>
      <c r="G33" s="130"/>
      <c r="H33" s="131"/>
      <c r="I33" s="249" t="s">
        <v>139</v>
      </c>
      <c r="J33" s="133">
        <v>516</v>
      </c>
      <c r="K33" s="134"/>
      <c r="L33" s="135"/>
      <c r="M33" s="136"/>
      <c r="N33" s="137"/>
      <c r="O33" s="138"/>
      <c r="P33" s="139"/>
      <c r="Q33" s="139"/>
      <c r="R33" s="139"/>
      <c r="S33" s="140"/>
      <c r="T33" s="141"/>
      <c r="U33" s="142">
        <v>204</v>
      </c>
      <c r="V33" s="143"/>
    </row>
    <row r="34" spans="1:22" s="8" customFormat="1" ht="26.25">
      <c r="A34" s="128">
        <f t="shared" si="0"/>
        <v>29</v>
      </c>
      <c r="B34" s="144">
        <v>1</v>
      </c>
      <c r="C34" s="144">
        <v>48</v>
      </c>
      <c r="D34" s="144" t="s">
        <v>14</v>
      </c>
      <c r="E34" s="144" t="s">
        <v>9</v>
      </c>
      <c r="F34" s="144" t="s">
        <v>10</v>
      </c>
      <c r="G34" s="130"/>
      <c r="H34" s="131"/>
      <c r="I34" s="249" t="s">
        <v>139</v>
      </c>
      <c r="J34" s="133">
        <v>828</v>
      </c>
      <c r="K34" s="134"/>
      <c r="L34" s="135"/>
      <c r="M34" s="136"/>
      <c r="N34" s="137"/>
      <c r="O34" s="138"/>
      <c r="P34" s="139"/>
      <c r="Q34" s="139"/>
      <c r="R34" s="139"/>
      <c r="S34" s="140"/>
      <c r="T34" s="141"/>
      <c r="U34" s="142">
        <v>324</v>
      </c>
      <c r="V34" s="143"/>
    </row>
    <row r="35" spans="1:22" s="8" customFormat="1" ht="26.25">
      <c r="A35" s="128">
        <f t="shared" si="0"/>
        <v>30</v>
      </c>
      <c r="B35" s="144">
        <v>1</v>
      </c>
      <c r="C35" s="144">
        <v>48</v>
      </c>
      <c r="D35" s="144" t="s">
        <v>29</v>
      </c>
      <c r="E35" s="144" t="s">
        <v>9</v>
      </c>
      <c r="F35" s="144" t="s">
        <v>10</v>
      </c>
      <c r="G35" s="130"/>
      <c r="H35" s="131"/>
      <c r="I35" s="249" t="s">
        <v>139</v>
      </c>
      <c r="J35" s="133">
        <v>744</v>
      </c>
      <c r="K35" s="134"/>
      <c r="L35" s="135"/>
      <c r="M35" s="136"/>
      <c r="N35" s="137"/>
      <c r="O35" s="138"/>
      <c r="P35" s="139"/>
      <c r="Q35" s="139"/>
      <c r="R35" s="139"/>
      <c r="S35" s="140"/>
      <c r="T35" s="141"/>
      <c r="U35" s="142">
        <v>288</v>
      </c>
      <c r="V35" s="143"/>
    </row>
    <row r="36" spans="1:22" s="8" customFormat="1" ht="26.25">
      <c r="A36" s="128">
        <f t="shared" si="0"/>
        <v>31</v>
      </c>
      <c r="B36" s="144">
        <v>1</v>
      </c>
      <c r="C36" s="144" t="s">
        <v>18</v>
      </c>
      <c r="D36" s="144" t="s">
        <v>101</v>
      </c>
      <c r="E36" s="144"/>
      <c r="F36" s="144"/>
      <c r="G36" s="130"/>
      <c r="H36" s="131"/>
      <c r="I36" s="249" t="s">
        <v>139</v>
      </c>
      <c r="J36" s="133">
        <v>660</v>
      </c>
      <c r="K36" s="134"/>
      <c r="L36" s="135"/>
      <c r="M36" s="136"/>
      <c r="N36" s="137"/>
      <c r="O36" s="138"/>
      <c r="P36" s="139"/>
      <c r="Q36" s="139"/>
      <c r="R36" s="139"/>
      <c r="S36" s="140"/>
      <c r="T36" s="141"/>
      <c r="U36" s="142">
        <v>264</v>
      </c>
      <c r="V36" s="143"/>
    </row>
    <row r="37" spans="1:22" s="8" customFormat="1" ht="26.25">
      <c r="A37" s="128">
        <f t="shared" si="0"/>
        <v>32</v>
      </c>
      <c r="B37" s="129">
        <v>2</v>
      </c>
      <c r="C37" s="129">
        <v>40</v>
      </c>
      <c r="D37" s="144" t="s">
        <v>14</v>
      </c>
      <c r="E37" s="129" t="s">
        <v>12</v>
      </c>
      <c r="F37" s="129" t="s">
        <v>23</v>
      </c>
      <c r="G37" s="130"/>
      <c r="H37" s="131"/>
      <c r="I37" s="249" t="s">
        <v>139</v>
      </c>
      <c r="J37" s="133">
        <v>1908</v>
      </c>
      <c r="K37" s="134"/>
      <c r="L37" s="135"/>
      <c r="M37" s="136"/>
      <c r="N37" s="137"/>
      <c r="O37" s="138"/>
      <c r="P37" s="139"/>
      <c r="Q37" s="139"/>
      <c r="R37" s="139"/>
      <c r="S37" s="140"/>
      <c r="T37" s="141"/>
      <c r="U37" s="142">
        <v>756</v>
      </c>
      <c r="V37" s="143"/>
    </row>
    <row r="38" spans="1:22" s="8" customFormat="1" ht="26.25">
      <c r="A38" s="128">
        <v>33</v>
      </c>
      <c r="B38" s="129">
        <v>2</v>
      </c>
      <c r="C38" s="129">
        <v>37</v>
      </c>
      <c r="D38" s="129">
        <v>90</v>
      </c>
      <c r="E38" s="129" t="s">
        <v>9</v>
      </c>
      <c r="F38" s="144" t="s">
        <v>10</v>
      </c>
      <c r="G38" s="130"/>
      <c r="H38" s="131"/>
      <c r="I38" s="249" t="s">
        <v>139</v>
      </c>
      <c r="J38" s="133">
        <v>2544</v>
      </c>
      <c r="K38" s="134"/>
      <c r="L38" s="135"/>
      <c r="M38" s="136"/>
      <c r="N38" s="137"/>
      <c r="O38" s="138"/>
      <c r="P38" s="139"/>
      <c r="Q38" s="147"/>
      <c r="R38" s="147"/>
      <c r="S38" s="148"/>
      <c r="T38" s="141"/>
      <c r="U38" s="142">
        <v>1008</v>
      </c>
      <c r="V38" s="143"/>
    </row>
    <row r="39" spans="1:22" s="8" customFormat="1" ht="26.25">
      <c r="A39" s="128">
        <f t="shared" si="0"/>
        <v>34</v>
      </c>
      <c r="B39" s="144">
        <v>2</v>
      </c>
      <c r="C39" s="144" t="s">
        <v>18</v>
      </c>
      <c r="D39" s="144" t="s">
        <v>101</v>
      </c>
      <c r="E39" s="129"/>
      <c r="F39" s="144"/>
      <c r="G39" s="130"/>
      <c r="H39" s="131"/>
      <c r="I39" s="249" t="s">
        <v>139</v>
      </c>
      <c r="J39" s="133">
        <v>792</v>
      </c>
      <c r="K39" s="134"/>
      <c r="L39" s="135"/>
      <c r="M39" s="136"/>
      <c r="N39" s="137"/>
      <c r="O39" s="138"/>
      <c r="P39" s="139"/>
      <c r="Q39" s="139"/>
      <c r="R39" s="139"/>
      <c r="S39" s="140"/>
      <c r="T39" s="141"/>
      <c r="U39" s="142">
        <v>312</v>
      </c>
      <c r="V39" s="143"/>
    </row>
    <row r="40" spans="1:22" s="8" customFormat="1" ht="26.25">
      <c r="A40" s="128">
        <f t="shared" si="0"/>
        <v>35</v>
      </c>
      <c r="B40" s="144">
        <v>1</v>
      </c>
      <c r="C40" s="144" t="s">
        <v>106</v>
      </c>
      <c r="D40" s="144" t="s">
        <v>107</v>
      </c>
      <c r="E40" s="144" t="s">
        <v>9</v>
      </c>
      <c r="F40" s="144" t="s">
        <v>10</v>
      </c>
      <c r="G40" s="130"/>
      <c r="H40" s="131"/>
      <c r="I40" s="249" t="s">
        <v>139</v>
      </c>
      <c r="J40" s="133">
        <v>900</v>
      </c>
      <c r="K40" s="134"/>
      <c r="L40" s="135"/>
      <c r="M40" s="136"/>
      <c r="N40" s="137"/>
      <c r="O40" s="138"/>
      <c r="P40" s="139"/>
      <c r="Q40" s="139"/>
      <c r="R40" s="139"/>
      <c r="S40" s="140"/>
      <c r="T40" s="141"/>
      <c r="U40" s="142">
        <v>360</v>
      </c>
      <c r="V40" s="143"/>
    </row>
    <row r="41" spans="1:22" s="8" customFormat="1" ht="26.25">
      <c r="A41" s="128">
        <f t="shared" si="0"/>
        <v>36</v>
      </c>
      <c r="B41" s="144">
        <v>2</v>
      </c>
      <c r="C41" s="144" t="s">
        <v>106</v>
      </c>
      <c r="D41" s="144">
        <v>90</v>
      </c>
      <c r="E41" s="144" t="s">
        <v>9</v>
      </c>
      <c r="F41" s="144" t="s">
        <v>10</v>
      </c>
      <c r="G41" s="130"/>
      <c r="H41" s="131"/>
      <c r="I41" s="249" t="s">
        <v>139</v>
      </c>
      <c r="J41" s="133">
        <v>528</v>
      </c>
      <c r="K41" s="134"/>
      <c r="L41" s="135"/>
      <c r="M41" s="136"/>
      <c r="N41" s="137"/>
      <c r="O41" s="138"/>
      <c r="P41" s="139"/>
      <c r="Q41" s="139"/>
      <c r="R41" s="139"/>
      <c r="S41" s="140"/>
      <c r="T41" s="141"/>
      <c r="U41" s="142">
        <v>204</v>
      </c>
      <c r="V41" s="143"/>
    </row>
    <row r="42" spans="1:22" s="8" customFormat="1" ht="27" thickBot="1">
      <c r="A42" s="128">
        <f t="shared" si="0"/>
        <v>37</v>
      </c>
      <c r="B42" s="144">
        <v>0</v>
      </c>
      <c r="C42" s="144">
        <v>48</v>
      </c>
      <c r="D42" s="144" t="s">
        <v>107</v>
      </c>
      <c r="E42" s="144" t="s">
        <v>9</v>
      </c>
      <c r="F42" s="129" t="s">
        <v>16</v>
      </c>
      <c r="G42" s="130"/>
      <c r="H42" s="131"/>
      <c r="I42" s="249" t="s">
        <v>139</v>
      </c>
      <c r="J42" s="133">
        <v>660</v>
      </c>
      <c r="K42" s="134"/>
      <c r="L42" s="135"/>
      <c r="M42" s="136"/>
      <c r="N42" s="137"/>
      <c r="O42" s="138"/>
      <c r="P42" s="139"/>
      <c r="Q42" s="139"/>
      <c r="R42" s="139"/>
      <c r="S42" s="140"/>
      <c r="T42" s="141"/>
      <c r="U42" s="142">
        <v>264</v>
      </c>
      <c r="V42" s="143"/>
    </row>
    <row r="43" spans="1:22" s="8" customFormat="1" ht="16.5" thickBot="1">
      <c r="A43" s="239" t="s">
        <v>7</v>
      </c>
      <c r="B43" s="241" t="s">
        <v>7</v>
      </c>
      <c r="C43" s="241" t="s">
        <v>7</v>
      </c>
      <c r="D43" s="241" t="s">
        <v>7</v>
      </c>
      <c r="E43" s="241" t="s">
        <v>7</v>
      </c>
      <c r="F43" s="241" t="s">
        <v>7</v>
      </c>
      <c r="G43" s="240" t="s">
        <v>7</v>
      </c>
      <c r="H43" s="241" t="s">
        <v>7</v>
      </c>
      <c r="I43" s="241" t="s">
        <v>7</v>
      </c>
      <c r="J43" s="242" t="s">
        <v>7</v>
      </c>
      <c r="K43" s="241" t="s">
        <v>7</v>
      </c>
      <c r="L43" s="241" t="s">
        <v>7</v>
      </c>
      <c r="M43" s="241" t="s">
        <v>7</v>
      </c>
      <c r="N43" s="241" t="s">
        <v>7</v>
      </c>
      <c r="O43" s="241" t="s">
        <v>7</v>
      </c>
      <c r="P43" s="243" t="s">
        <v>92</v>
      </c>
      <c r="Q43" s="244"/>
      <c r="R43" s="245"/>
      <c r="S43" s="246"/>
      <c r="T43" s="247" t="s">
        <v>7</v>
      </c>
      <c r="U43" s="247" t="s">
        <v>7</v>
      </c>
      <c r="V43" s="247" t="s">
        <v>7</v>
      </c>
    </row>
    <row r="44" spans="1:22" s="8" customFormat="1" ht="85.5" customHeight="1" thickBot="1">
      <c r="A44" s="344" t="s">
        <v>109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6"/>
    </row>
    <row r="45" spans="1:22" s="8" customFormat="1" ht="25.5" customHeight="1">
      <c r="A45" s="114">
        <v>1</v>
      </c>
      <c r="B45" s="158" t="s">
        <v>25</v>
      </c>
      <c r="C45" s="158">
        <v>10</v>
      </c>
      <c r="D45" s="158">
        <v>45</v>
      </c>
      <c r="E45" s="158" t="s">
        <v>15</v>
      </c>
      <c r="F45" s="158" t="s">
        <v>10</v>
      </c>
      <c r="G45" s="115"/>
      <c r="H45" s="116"/>
      <c r="I45" s="249" t="s">
        <v>139</v>
      </c>
      <c r="J45" s="159">
        <v>36</v>
      </c>
      <c r="K45" s="118"/>
      <c r="L45" s="119"/>
      <c r="M45" s="120"/>
      <c r="N45" s="121"/>
      <c r="O45" s="122"/>
      <c r="P45" s="123"/>
      <c r="Q45" s="123"/>
      <c r="R45" s="123"/>
      <c r="S45" s="124"/>
      <c r="T45" s="125"/>
      <c r="U45" s="126">
        <v>12</v>
      </c>
      <c r="V45" s="127"/>
    </row>
    <row r="46" spans="1:22" s="8" customFormat="1" ht="26.25">
      <c r="A46" s="128">
        <f aca="true" t="shared" si="1" ref="A46:A53">A45+1</f>
        <v>2</v>
      </c>
      <c r="B46" s="160" t="s">
        <v>26</v>
      </c>
      <c r="C46" s="160" t="s">
        <v>11</v>
      </c>
      <c r="D46" s="160">
        <v>45</v>
      </c>
      <c r="E46" s="160" t="s">
        <v>12</v>
      </c>
      <c r="F46" s="160" t="s">
        <v>10</v>
      </c>
      <c r="G46" s="130"/>
      <c r="H46" s="131"/>
      <c r="I46" s="249" t="s">
        <v>139</v>
      </c>
      <c r="J46" s="161">
        <v>168</v>
      </c>
      <c r="K46" s="134"/>
      <c r="L46" s="135"/>
      <c r="M46" s="136"/>
      <c r="N46" s="137"/>
      <c r="O46" s="138"/>
      <c r="P46" s="139"/>
      <c r="Q46" s="139"/>
      <c r="R46" s="139"/>
      <c r="S46" s="140"/>
      <c r="T46" s="141"/>
      <c r="U46" s="142">
        <v>60</v>
      </c>
      <c r="V46" s="143"/>
    </row>
    <row r="47" spans="1:22" s="8" customFormat="1" ht="26.25">
      <c r="A47" s="128">
        <f t="shared" si="1"/>
        <v>3</v>
      </c>
      <c r="B47" s="162" t="s">
        <v>20</v>
      </c>
      <c r="C47" s="162">
        <v>26</v>
      </c>
      <c r="D47" s="162" t="s">
        <v>14</v>
      </c>
      <c r="E47" s="162" t="s">
        <v>9</v>
      </c>
      <c r="F47" s="162" t="s">
        <v>28</v>
      </c>
      <c r="G47" s="130"/>
      <c r="H47" s="131"/>
      <c r="I47" s="249" t="s">
        <v>139</v>
      </c>
      <c r="J47" s="161">
        <v>2436</v>
      </c>
      <c r="K47" s="134"/>
      <c r="L47" s="135"/>
      <c r="M47" s="136"/>
      <c r="N47" s="137"/>
      <c r="O47" s="138"/>
      <c r="P47" s="139"/>
      <c r="Q47" s="139"/>
      <c r="R47" s="139"/>
      <c r="S47" s="140"/>
      <c r="T47" s="141"/>
      <c r="U47" s="142">
        <v>972</v>
      </c>
      <c r="V47" s="143"/>
    </row>
    <row r="48" spans="1:22" s="8" customFormat="1" ht="26.25">
      <c r="A48" s="128">
        <f t="shared" si="1"/>
        <v>4</v>
      </c>
      <c r="B48" s="162">
        <v>0</v>
      </c>
      <c r="C48" s="162">
        <v>37</v>
      </c>
      <c r="D48" s="162">
        <v>90</v>
      </c>
      <c r="E48" s="162" t="s">
        <v>9</v>
      </c>
      <c r="F48" s="160" t="s">
        <v>16</v>
      </c>
      <c r="G48" s="130"/>
      <c r="H48" s="131"/>
      <c r="I48" s="249" t="s">
        <v>139</v>
      </c>
      <c r="J48" s="161">
        <v>660</v>
      </c>
      <c r="K48" s="134"/>
      <c r="L48" s="135"/>
      <c r="M48" s="136"/>
      <c r="N48" s="137"/>
      <c r="O48" s="138"/>
      <c r="P48" s="139"/>
      <c r="Q48" s="139"/>
      <c r="R48" s="139"/>
      <c r="S48" s="140"/>
      <c r="T48" s="141"/>
      <c r="U48" s="142">
        <v>264</v>
      </c>
      <c r="V48" s="143"/>
    </row>
    <row r="49" spans="1:22" s="8" customFormat="1" ht="26.25">
      <c r="A49" s="128">
        <f t="shared" si="1"/>
        <v>5</v>
      </c>
      <c r="B49" s="160">
        <v>1</v>
      </c>
      <c r="C49" s="160" t="s">
        <v>30</v>
      </c>
      <c r="D49" s="160">
        <v>90</v>
      </c>
      <c r="E49" s="160" t="s">
        <v>9</v>
      </c>
      <c r="F49" s="162" t="s">
        <v>31</v>
      </c>
      <c r="G49" s="130"/>
      <c r="H49" s="131"/>
      <c r="I49" s="249" t="s">
        <v>139</v>
      </c>
      <c r="J49" s="161">
        <v>216</v>
      </c>
      <c r="K49" s="134"/>
      <c r="L49" s="135"/>
      <c r="M49" s="136"/>
      <c r="N49" s="137"/>
      <c r="O49" s="138"/>
      <c r="P49" s="139"/>
      <c r="Q49" s="139"/>
      <c r="R49" s="139"/>
      <c r="S49" s="140"/>
      <c r="T49" s="141"/>
      <c r="U49" s="142">
        <v>84</v>
      </c>
      <c r="V49" s="143"/>
    </row>
    <row r="50" spans="1:22" s="8" customFormat="1" ht="26.25">
      <c r="A50" s="128">
        <f t="shared" si="1"/>
        <v>6</v>
      </c>
      <c r="B50" s="160">
        <v>2</v>
      </c>
      <c r="C50" s="160" t="s">
        <v>18</v>
      </c>
      <c r="D50" s="160" t="s">
        <v>32</v>
      </c>
      <c r="E50" s="160"/>
      <c r="F50" s="160"/>
      <c r="G50" s="130"/>
      <c r="H50" s="131"/>
      <c r="I50" s="249" t="s">
        <v>139</v>
      </c>
      <c r="J50" s="161">
        <v>84</v>
      </c>
      <c r="K50" s="134"/>
      <c r="L50" s="135"/>
      <c r="M50" s="136"/>
      <c r="N50" s="137"/>
      <c r="O50" s="138"/>
      <c r="P50" s="139"/>
      <c r="Q50" s="139"/>
      <c r="R50" s="139"/>
      <c r="S50" s="140"/>
      <c r="T50" s="141"/>
      <c r="U50" s="142">
        <v>24</v>
      </c>
      <c r="V50" s="143"/>
    </row>
    <row r="51" spans="1:22" s="8" customFormat="1" ht="26.25">
      <c r="A51" s="128">
        <f t="shared" si="1"/>
        <v>7</v>
      </c>
      <c r="B51" s="162">
        <v>1</v>
      </c>
      <c r="C51" s="162">
        <v>65</v>
      </c>
      <c r="D51" s="162">
        <v>90</v>
      </c>
      <c r="E51" s="162" t="s">
        <v>12</v>
      </c>
      <c r="F51" s="162" t="s">
        <v>33</v>
      </c>
      <c r="G51" s="130"/>
      <c r="H51" s="131"/>
      <c r="I51" s="249" t="s">
        <v>139</v>
      </c>
      <c r="J51" s="161">
        <v>84</v>
      </c>
      <c r="K51" s="134"/>
      <c r="L51" s="135"/>
      <c r="M51" s="136"/>
      <c r="N51" s="137"/>
      <c r="O51" s="138"/>
      <c r="P51" s="139"/>
      <c r="Q51" s="139"/>
      <c r="R51" s="139"/>
      <c r="S51" s="140"/>
      <c r="T51" s="141"/>
      <c r="U51" s="142">
        <v>24</v>
      </c>
      <c r="V51" s="143"/>
    </row>
    <row r="52" spans="1:22" s="8" customFormat="1" ht="26.25">
      <c r="A52" s="128">
        <f t="shared" si="1"/>
        <v>8</v>
      </c>
      <c r="B52" s="160" t="s">
        <v>13</v>
      </c>
      <c r="C52" s="160">
        <v>13</v>
      </c>
      <c r="D52" s="160">
        <v>45</v>
      </c>
      <c r="E52" s="160" t="s">
        <v>12</v>
      </c>
      <c r="F52" s="160" t="s">
        <v>10</v>
      </c>
      <c r="G52" s="130"/>
      <c r="H52" s="131"/>
      <c r="I52" s="249" t="s">
        <v>139</v>
      </c>
      <c r="J52" s="161">
        <v>324</v>
      </c>
      <c r="K52" s="134"/>
      <c r="L52" s="135"/>
      <c r="M52" s="136"/>
      <c r="N52" s="137"/>
      <c r="O52" s="138"/>
      <c r="P52" s="139"/>
      <c r="Q52" s="139"/>
      <c r="R52" s="139"/>
      <c r="S52" s="140"/>
      <c r="T52" s="141"/>
      <c r="U52" s="142">
        <v>120</v>
      </c>
      <c r="V52" s="143"/>
    </row>
    <row r="53" spans="1:22" s="8" customFormat="1" ht="27" thickBot="1">
      <c r="A53" s="128">
        <f t="shared" si="1"/>
        <v>9</v>
      </c>
      <c r="B53" s="160" t="s">
        <v>20</v>
      </c>
      <c r="C53" s="160" t="s">
        <v>22</v>
      </c>
      <c r="D53" s="162" t="s">
        <v>14</v>
      </c>
      <c r="E53" s="160" t="s">
        <v>12</v>
      </c>
      <c r="F53" s="160" t="s">
        <v>10</v>
      </c>
      <c r="G53" s="130"/>
      <c r="H53" s="131"/>
      <c r="I53" s="249" t="s">
        <v>139</v>
      </c>
      <c r="J53" s="161">
        <v>192</v>
      </c>
      <c r="K53" s="134"/>
      <c r="L53" s="135"/>
      <c r="M53" s="136"/>
      <c r="N53" s="137"/>
      <c r="O53" s="138"/>
      <c r="P53" s="139"/>
      <c r="Q53" s="139"/>
      <c r="R53" s="139"/>
      <c r="S53" s="140"/>
      <c r="T53" s="141"/>
      <c r="U53" s="142">
        <v>72</v>
      </c>
      <c r="V53" s="143"/>
    </row>
    <row r="54" spans="1:22" s="8" customFormat="1" ht="16.5" thickBot="1">
      <c r="A54" s="149" t="s">
        <v>7</v>
      </c>
      <c r="B54" s="150" t="s">
        <v>7</v>
      </c>
      <c r="C54" s="150" t="s">
        <v>7</v>
      </c>
      <c r="D54" s="150" t="s">
        <v>7</v>
      </c>
      <c r="E54" s="150" t="s">
        <v>7</v>
      </c>
      <c r="F54" s="150" t="s">
        <v>7</v>
      </c>
      <c r="G54" s="151" t="s">
        <v>7</v>
      </c>
      <c r="H54" s="150" t="s">
        <v>7</v>
      </c>
      <c r="I54" s="150" t="s">
        <v>7</v>
      </c>
      <c r="J54" s="152" t="s">
        <v>7</v>
      </c>
      <c r="K54" s="150" t="s">
        <v>7</v>
      </c>
      <c r="L54" s="150" t="s">
        <v>7</v>
      </c>
      <c r="M54" s="150" t="s">
        <v>7</v>
      </c>
      <c r="N54" s="150" t="s">
        <v>7</v>
      </c>
      <c r="O54" s="150" t="s">
        <v>7</v>
      </c>
      <c r="P54" s="153" t="s">
        <v>92</v>
      </c>
      <c r="Q54" s="154"/>
      <c r="R54" s="155"/>
      <c r="S54" s="156"/>
      <c r="T54" s="157" t="s">
        <v>7</v>
      </c>
      <c r="U54" s="157" t="s">
        <v>7</v>
      </c>
      <c r="V54" s="157" t="s">
        <v>7</v>
      </c>
    </row>
    <row r="55" spans="1:22" s="10" customFormat="1" ht="85.5" customHeight="1" thickBot="1">
      <c r="A55" s="314" t="s">
        <v>110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6"/>
    </row>
    <row r="56" spans="1:22" s="8" customFormat="1" ht="31.5" customHeight="1">
      <c r="A56" s="114">
        <v>1</v>
      </c>
      <c r="B56" s="163" t="s">
        <v>13</v>
      </c>
      <c r="C56" s="163" t="s">
        <v>34</v>
      </c>
      <c r="D56" s="164" t="s">
        <v>35</v>
      </c>
      <c r="E56" s="164" t="s">
        <v>9</v>
      </c>
      <c r="F56" s="158" t="s">
        <v>10</v>
      </c>
      <c r="G56" s="165"/>
      <c r="H56" s="116"/>
      <c r="I56" s="249" t="s">
        <v>139</v>
      </c>
      <c r="J56" s="166">
        <v>132</v>
      </c>
      <c r="K56" s="118"/>
      <c r="L56" s="119"/>
      <c r="M56" s="120"/>
      <c r="N56" s="121"/>
      <c r="O56" s="122"/>
      <c r="P56" s="123"/>
      <c r="Q56" s="123"/>
      <c r="R56" s="123"/>
      <c r="S56" s="124"/>
      <c r="T56" s="125"/>
      <c r="U56" s="126">
        <v>48</v>
      </c>
      <c r="V56" s="127"/>
    </row>
    <row r="57" spans="1:22" s="8" customFormat="1" ht="26.25">
      <c r="A57" s="128">
        <f aca="true" t="shared" si="2" ref="A57:A63">A56+1</f>
        <v>2</v>
      </c>
      <c r="B57" s="160" t="s">
        <v>13</v>
      </c>
      <c r="C57" s="160" t="s">
        <v>111</v>
      </c>
      <c r="D57" s="160" t="s">
        <v>14</v>
      </c>
      <c r="E57" s="160" t="s">
        <v>12</v>
      </c>
      <c r="F57" s="160" t="s">
        <v>10</v>
      </c>
      <c r="G57" s="167"/>
      <c r="H57" s="131"/>
      <c r="I57" s="249" t="s">
        <v>139</v>
      </c>
      <c r="J57" s="168">
        <v>108</v>
      </c>
      <c r="K57" s="134"/>
      <c r="L57" s="135"/>
      <c r="M57" s="136"/>
      <c r="N57" s="137"/>
      <c r="O57" s="138"/>
      <c r="P57" s="139"/>
      <c r="Q57" s="139"/>
      <c r="R57" s="139"/>
      <c r="S57" s="140"/>
      <c r="T57" s="141"/>
      <c r="U57" s="142">
        <v>36</v>
      </c>
      <c r="V57" s="143"/>
    </row>
    <row r="58" spans="1:22" s="8" customFormat="1" ht="26.25">
      <c r="A58" s="128">
        <f t="shared" si="2"/>
        <v>3</v>
      </c>
      <c r="B58" s="160" t="s">
        <v>17</v>
      </c>
      <c r="C58" s="160" t="s">
        <v>111</v>
      </c>
      <c r="D58" s="160" t="s">
        <v>14</v>
      </c>
      <c r="E58" s="160" t="s">
        <v>12</v>
      </c>
      <c r="F58" s="160" t="s">
        <v>10</v>
      </c>
      <c r="G58" s="167"/>
      <c r="H58" s="131"/>
      <c r="I58" s="249" t="s">
        <v>139</v>
      </c>
      <c r="J58" s="168">
        <v>132</v>
      </c>
      <c r="K58" s="134"/>
      <c r="L58" s="135"/>
      <c r="M58" s="136"/>
      <c r="N58" s="137"/>
      <c r="O58" s="138"/>
      <c r="P58" s="139"/>
      <c r="Q58" s="139"/>
      <c r="R58" s="139"/>
      <c r="S58" s="140"/>
      <c r="T58" s="141"/>
      <c r="U58" s="142">
        <v>48</v>
      </c>
      <c r="V58" s="143"/>
    </row>
    <row r="59" spans="1:22" s="8" customFormat="1" ht="26.25">
      <c r="A59" s="128">
        <f t="shared" si="2"/>
        <v>4</v>
      </c>
      <c r="B59" s="160" t="s">
        <v>20</v>
      </c>
      <c r="C59" s="160">
        <v>26</v>
      </c>
      <c r="D59" s="160" t="s">
        <v>14</v>
      </c>
      <c r="E59" s="160" t="s">
        <v>12</v>
      </c>
      <c r="F59" s="160" t="s">
        <v>10</v>
      </c>
      <c r="G59" s="167"/>
      <c r="H59" s="131"/>
      <c r="I59" s="249" t="s">
        <v>139</v>
      </c>
      <c r="J59" s="168">
        <v>324</v>
      </c>
      <c r="K59" s="134"/>
      <c r="L59" s="135"/>
      <c r="M59" s="136"/>
      <c r="N59" s="137"/>
      <c r="O59" s="138"/>
      <c r="P59" s="139"/>
      <c r="Q59" s="139"/>
      <c r="R59" s="139"/>
      <c r="S59" s="140"/>
      <c r="T59" s="141"/>
      <c r="U59" s="142">
        <v>120</v>
      </c>
      <c r="V59" s="143"/>
    </row>
    <row r="60" spans="1:22" s="8" customFormat="1" ht="26.25">
      <c r="A60" s="128">
        <f t="shared" si="2"/>
        <v>5</v>
      </c>
      <c r="B60" s="160">
        <v>0</v>
      </c>
      <c r="C60" s="160">
        <v>30</v>
      </c>
      <c r="D60" s="160" t="s">
        <v>14</v>
      </c>
      <c r="E60" s="160" t="s">
        <v>9</v>
      </c>
      <c r="F60" s="160" t="s">
        <v>10</v>
      </c>
      <c r="G60" s="167"/>
      <c r="H60" s="131"/>
      <c r="I60" s="249" t="s">
        <v>139</v>
      </c>
      <c r="J60" s="168">
        <v>324</v>
      </c>
      <c r="K60" s="134"/>
      <c r="L60" s="135"/>
      <c r="M60" s="136"/>
      <c r="N60" s="137"/>
      <c r="O60" s="138"/>
      <c r="P60" s="139"/>
      <c r="Q60" s="139"/>
      <c r="R60" s="139"/>
      <c r="S60" s="140"/>
      <c r="T60" s="141"/>
      <c r="U60" s="142">
        <v>120</v>
      </c>
      <c r="V60" s="143"/>
    </row>
    <row r="61" spans="1:22" s="8" customFormat="1" ht="26.25">
      <c r="A61" s="128">
        <f t="shared" si="2"/>
        <v>6</v>
      </c>
      <c r="B61" s="160">
        <v>1</v>
      </c>
      <c r="C61" s="160">
        <v>48</v>
      </c>
      <c r="D61" s="160" t="s">
        <v>29</v>
      </c>
      <c r="E61" s="160" t="s">
        <v>9</v>
      </c>
      <c r="F61" s="160" t="s">
        <v>10</v>
      </c>
      <c r="G61" s="167"/>
      <c r="H61" s="131"/>
      <c r="I61" s="249" t="s">
        <v>139</v>
      </c>
      <c r="J61" s="168">
        <v>324</v>
      </c>
      <c r="K61" s="134"/>
      <c r="L61" s="135"/>
      <c r="M61" s="136"/>
      <c r="N61" s="137"/>
      <c r="O61" s="138"/>
      <c r="P61" s="139"/>
      <c r="Q61" s="139"/>
      <c r="R61" s="139"/>
      <c r="S61" s="140"/>
      <c r="T61" s="141"/>
      <c r="U61" s="142">
        <v>120</v>
      </c>
      <c r="V61" s="143"/>
    </row>
    <row r="62" spans="1:22" s="8" customFormat="1" ht="26.25">
      <c r="A62" s="128">
        <f t="shared" si="2"/>
        <v>7</v>
      </c>
      <c r="B62" s="160">
        <v>1</v>
      </c>
      <c r="C62" s="160">
        <v>40</v>
      </c>
      <c r="D62" s="160" t="s">
        <v>29</v>
      </c>
      <c r="E62" s="160" t="s">
        <v>9</v>
      </c>
      <c r="F62" s="162" t="s">
        <v>10</v>
      </c>
      <c r="G62" s="167"/>
      <c r="H62" s="131"/>
      <c r="I62" s="249" t="s">
        <v>139</v>
      </c>
      <c r="J62" s="168">
        <v>792</v>
      </c>
      <c r="K62" s="134"/>
      <c r="L62" s="135"/>
      <c r="M62" s="136"/>
      <c r="N62" s="137"/>
      <c r="O62" s="138"/>
      <c r="P62" s="139"/>
      <c r="Q62" s="139"/>
      <c r="R62" s="139"/>
      <c r="S62" s="140"/>
      <c r="T62" s="141"/>
      <c r="U62" s="142">
        <v>312</v>
      </c>
      <c r="V62" s="143"/>
    </row>
    <row r="63" spans="1:22" s="8" customFormat="1" ht="27" thickBot="1">
      <c r="A63" s="128">
        <f t="shared" si="2"/>
        <v>8</v>
      </c>
      <c r="B63" s="162">
        <v>0</v>
      </c>
      <c r="C63" s="162">
        <v>48</v>
      </c>
      <c r="D63" s="162" t="s">
        <v>29</v>
      </c>
      <c r="E63" s="162" t="s">
        <v>9</v>
      </c>
      <c r="F63" s="162" t="s">
        <v>10</v>
      </c>
      <c r="G63" s="167"/>
      <c r="H63" s="131"/>
      <c r="I63" s="249" t="s">
        <v>139</v>
      </c>
      <c r="J63" s="168">
        <v>36</v>
      </c>
      <c r="K63" s="134"/>
      <c r="L63" s="135"/>
      <c r="M63" s="136"/>
      <c r="N63" s="137"/>
      <c r="O63" s="138"/>
      <c r="P63" s="139"/>
      <c r="Q63" s="139"/>
      <c r="R63" s="139"/>
      <c r="S63" s="140"/>
      <c r="T63" s="141"/>
      <c r="U63" s="142">
        <v>12</v>
      </c>
      <c r="V63" s="143"/>
    </row>
    <row r="64" spans="1:22" s="8" customFormat="1" ht="16.5" thickBot="1">
      <c r="A64" s="149" t="s">
        <v>7</v>
      </c>
      <c r="B64" s="150" t="s">
        <v>7</v>
      </c>
      <c r="C64" s="150" t="s">
        <v>7</v>
      </c>
      <c r="D64" s="150" t="s">
        <v>7</v>
      </c>
      <c r="E64" s="150" t="s">
        <v>7</v>
      </c>
      <c r="F64" s="150" t="s">
        <v>7</v>
      </c>
      <c r="G64" s="151" t="s">
        <v>7</v>
      </c>
      <c r="H64" s="150" t="s">
        <v>7</v>
      </c>
      <c r="I64" s="150" t="s">
        <v>7</v>
      </c>
      <c r="J64" s="152" t="s">
        <v>7</v>
      </c>
      <c r="K64" s="150" t="s">
        <v>7</v>
      </c>
      <c r="L64" s="150" t="s">
        <v>7</v>
      </c>
      <c r="M64" s="150" t="s">
        <v>7</v>
      </c>
      <c r="N64" s="150" t="s">
        <v>7</v>
      </c>
      <c r="O64" s="150" t="s">
        <v>7</v>
      </c>
      <c r="P64" s="153" t="s">
        <v>92</v>
      </c>
      <c r="Q64" s="154"/>
      <c r="R64" s="155"/>
      <c r="S64" s="156"/>
      <c r="T64" s="157" t="s">
        <v>7</v>
      </c>
      <c r="U64" s="157" t="s">
        <v>7</v>
      </c>
      <c r="V64" s="157" t="s">
        <v>7</v>
      </c>
    </row>
    <row r="65" spans="1:22" s="11" customFormat="1" ht="86.25" customHeight="1" thickBot="1">
      <c r="A65" s="314" t="s">
        <v>112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6"/>
    </row>
    <row r="66" spans="1:22" s="8" customFormat="1" ht="35.25" customHeight="1">
      <c r="A66" s="114">
        <v>1</v>
      </c>
      <c r="B66" s="158" t="s">
        <v>8</v>
      </c>
      <c r="C66" s="158">
        <v>16</v>
      </c>
      <c r="D66" s="158">
        <v>45</v>
      </c>
      <c r="E66" s="158" t="s">
        <v>21</v>
      </c>
      <c r="F66" s="158" t="s">
        <v>100</v>
      </c>
      <c r="G66" s="169"/>
      <c r="H66" s="116"/>
      <c r="I66" s="249" t="s">
        <v>139</v>
      </c>
      <c r="J66" s="170">
        <v>576</v>
      </c>
      <c r="K66" s="118"/>
      <c r="L66" s="119"/>
      <c r="M66" s="120"/>
      <c r="N66" s="121"/>
      <c r="O66" s="122"/>
      <c r="P66" s="123"/>
      <c r="Q66" s="123"/>
      <c r="R66" s="123"/>
      <c r="S66" s="124"/>
      <c r="T66" s="125"/>
      <c r="U66" s="126">
        <v>216</v>
      </c>
      <c r="V66" s="127"/>
    </row>
    <row r="67" spans="1:22" s="8" customFormat="1" ht="26.25">
      <c r="A67" s="128">
        <f>A66+1</f>
        <v>2</v>
      </c>
      <c r="B67" s="160" t="s">
        <v>13</v>
      </c>
      <c r="C67" s="160">
        <v>16</v>
      </c>
      <c r="D67" s="160" t="s">
        <v>14</v>
      </c>
      <c r="E67" s="160" t="s">
        <v>21</v>
      </c>
      <c r="F67" s="160" t="s">
        <v>16</v>
      </c>
      <c r="G67" s="171"/>
      <c r="H67" s="131"/>
      <c r="I67" s="249" t="s">
        <v>139</v>
      </c>
      <c r="J67" s="172">
        <v>792</v>
      </c>
      <c r="K67" s="134"/>
      <c r="L67" s="135"/>
      <c r="M67" s="136"/>
      <c r="N67" s="137"/>
      <c r="O67" s="138"/>
      <c r="P67" s="139"/>
      <c r="Q67" s="139"/>
      <c r="R67" s="139"/>
      <c r="S67" s="140"/>
      <c r="T67" s="141"/>
      <c r="U67" s="142">
        <v>288</v>
      </c>
      <c r="V67" s="143"/>
    </row>
    <row r="68" spans="1:22" s="8" customFormat="1" ht="26.25">
      <c r="A68" s="128">
        <f>A67+1</f>
        <v>3</v>
      </c>
      <c r="B68" s="162" t="s">
        <v>13</v>
      </c>
      <c r="C68" s="162">
        <v>16</v>
      </c>
      <c r="D68" s="162">
        <v>45</v>
      </c>
      <c r="E68" s="160" t="s">
        <v>21</v>
      </c>
      <c r="F68" s="160" t="s">
        <v>16</v>
      </c>
      <c r="G68" s="171"/>
      <c r="H68" s="131"/>
      <c r="I68" s="249" t="s">
        <v>139</v>
      </c>
      <c r="J68" s="172">
        <v>108</v>
      </c>
      <c r="K68" s="134"/>
      <c r="L68" s="135"/>
      <c r="M68" s="136"/>
      <c r="N68" s="137"/>
      <c r="O68" s="138"/>
      <c r="P68" s="139"/>
      <c r="Q68" s="139"/>
      <c r="R68" s="139"/>
      <c r="S68" s="140"/>
      <c r="T68" s="141"/>
      <c r="U68" s="142">
        <v>36</v>
      </c>
      <c r="V68" s="143"/>
    </row>
    <row r="69" spans="1:22" s="8" customFormat="1" ht="26.25">
      <c r="A69" s="128">
        <f>A68+1</f>
        <v>4</v>
      </c>
      <c r="B69" s="162" t="s">
        <v>13</v>
      </c>
      <c r="C69" s="162">
        <v>22</v>
      </c>
      <c r="D69" s="160" t="s">
        <v>14</v>
      </c>
      <c r="E69" s="162" t="s">
        <v>9</v>
      </c>
      <c r="F69" s="162" t="s">
        <v>10</v>
      </c>
      <c r="G69" s="171"/>
      <c r="H69" s="131"/>
      <c r="I69" s="249" t="s">
        <v>139</v>
      </c>
      <c r="J69" s="172">
        <v>324</v>
      </c>
      <c r="K69" s="134"/>
      <c r="L69" s="135"/>
      <c r="M69" s="136"/>
      <c r="N69" s="137"/>
      <c r="O69" s="138"/>
      <c r="P69" s="139"/>
      <c r="Q69" s="139"/>
      <c r="R69" s="139"/>
      <c r="S69" s="140"/>
      <c r="T69" s="141"/>
      <c r="U69" s="142">
        <v>108</v>
      </c>
      <c r="V69" s="143"/>
    </row>
    <row r="70" spans="1:22" s="8" customFormat="1" ht="26.25">
      <c r="A70" s="128">
        <f>A69+1</f>
        <v>5</v>
      </c>
      <c r="B70" s="162" t="s">
        <v>17</v>
      </c>
      <c r="C70" s="162">
        <v>22</v>
      </c>
      <c r="D70" s="160" t="s">
        <v>14</v>
      </c>
      <c r="E70" s="162" t="s">
        <v>9</v>
      </c>
      <c r="F70" s="162" t="s">
        <v>10</v>
      </c>
      <c r="G70" s="171"/>
      <c r="H70" s="131"/>
      <c r="I70" s="249" t="s">
        <v>139</v>
      </c>
      <c r="J70" s="172">
        <v>2772</v>
      </c>
      <c r="K70" s="134"/>
      <c r="L70" s="135"/>
      <c r="M70" s="136"/>
      <c r="N70" s="137"/>
      <c r="O70" s="138"/>
      <c r="P70" s="139"/>
      <c r="Q70" s="139"/>
      <c r="R70" s="139"/>
      <c r="S70" s="140"/>
      <c r="T70" s="141"/>
      <c r="U70" s="142">
        <v>1080</v>
      </c>
      <c r="V70" s="143"/>
    </row>
    <row r="71" spans="1:22" s="8" customFormat="1" ht="26.25">
      <c r="A71" s="128">
        <f>A70+1</f>
        <v>6</v>
      </c>
      <c r="B71" s="160" t="s">
        <v>17</v>
      </c>
      <c r="C71" s="160">
        <v>19</v>
      </c>
      <c r="D71" s="160">
        <v>45</v>
      </c>
      <c r="E71" s="160" t="s">
        <v>21</v>
      </c>
      <c r="F71" s="160" t="s">
        <v>16</v>
      </c>
      <c r="G71" s="171"/>
      <c r="H71" s="131"/>
      <c r="I71" s="249" t="s">
        <v>139</v>
      </c>
      <c r="J71" s="172">
        <v>1116</v>
      </c>
      <c r="K71" s="134"/>
      <c r="L71" s="135"/>
      <c r="M71" s="136"/>
      <c r="N71" s="137"/>
      <c r="O71" s="138"/>
      <c r="P71" s="139"/>
      <c r="Q71" s="139"/>
      <c r="R71" s="139"/>
      <c r="S71" s="140"/>
      <c r="T71" s="141"/>
      <c r="U71" s="142">
        <v>432</v>
      </c>
      <c r="V71" s="143"/>
    </row>
    <row r="72" spans="1:22" s="8" customFormat="1" ht="26.25">
      <c r="A72" s="128">
        <v>7</v>
      </c>
      <c r="B72" s="162" t="s">
        <v>20</v>
      </c>
      <c r="C72" s="162">
        <v>26</v>
      </c>
      <c r="D72" s="160" t="s">
        <v>14</v>
      </c>
      <c r="E72" s="162" t="s">
        <v>9</v>
      </c>
      <c r="F72" s="162" t="s">
        <v>10</v>
      </c>
      <c r="G72" s="171"/>
      <c r="H72" s="131"/>
      <c r="I72" s="249" t="s">
        <v>139</v>
      </c>
      <c r="J72" s="172">
        <v>1044</v>
      </c>
      <c r="K72" s="134"/>
      <c r="L72" s="135"/>
      <c r="M72" s="136"/>
      <c r="N72" s="137"/>
      <c r="O72" s="138"/>
      <c r="P72" s="139"/>
      <c r="Q72" s="139"/>
      <c r="R72" s="139"/>
      <c r="S72" s="140"/>
      <c r="T72" s="141"/>
      <c r="U72" s="142">
        <v>396</v>
      </c>
      <c r="V72" s="143"/>
    </row>
    <row r="73" spans="1:22" s="8" customFormat="1" ht="26.25">
      <c r="A73" s="128">
        <f>A72+1</f>
        <v>8</v>
      </c>
      <c r="B73" s="173" t="s">
        <v>20</v>
      </c>
      <c r="C73" s="173">
        <v>26</v>
      </c>
      <c r="D73" s="174">
        <v>90</v>
      </c>
      <c r="E73" s="173" t="s">
        <v>9</v>
      </c>
      <c r="F73" s="173" t="s">
        <v>10</v>
      </c>
      <c r="G73" s="171"/>
      <c r="H73" s="131"/>
      <c r="I73" s="249" t="s">
        <v>139</v>
      </c>
      <c r="J73" s="172">
        <v>1044</v>
      </c>
      <c r="K73" s="134"/>
      <c r="L73" s="135"/>
      <c r="M73" s="136"/>
      <c r="N73" s="137"/>
      <c r="O73" s="138"/>
      <c r="P73" s="139"/>
      <c r="Q73" s="139"/>
      <c r="R73" s="139"/>
      <c r="S73" s="140"/>
      <c r="T73" s="141"/>
      <c r="U73" s="142">
        <v>396</v>
      </c>
      <c r="V73" s="143"/>
    </row>
    <row r="74" spans="1:22" s="8" customFormat="1" ht="26.25">
      <c r="A74" s="128">
        <v>9</v>
      </c>
      <c r="B74" s="162" t="s">
        <v>20</v>
      </c>
      <c r="C74" s="162">
        <v>22</v>
      </c>
      <c r="D74" s="160" t="s">
        <v>14</v>
      </c>
      <c r="E74" s="162" t="s">
        <v>9</v>
      </c>
      <c r="F74" s="162" t="s">
        <v>10</v>
      </c>
      <c r="G74" s="171"/>
      <c r="H74" s="131"/>
      <c r="I74" s="249" t="s">
        <v>139</v>
      </c>
      <c r="J74" s="172">
        <v>180</v>
      </c>
      <c r="K74" s="134"/>
      <c r="L74" s="135"/>
      <c r="M74" s="136"/>
      <c r="N74" s="137"/>
      <c r="O74" s="138"/>
      <c r="P74" s="139"/>
      <c r="Q74" s="139"/>
      <c r="R74" s="139"/>
      <c r="S74" s="140"/>
      <c r="T74" s="141"/>
      <c r="U74" s="142">
        <v>72</v>
      </c>
      <c r="V74" s="143"/>
    </row>
    <row r="75" spans="1:22" s="8" customFormat="1" ht="26.25">
      <c r="A75" s="128">
        <v>10</v>
      </c>
      <c r="B75" s="162">
        <v>0</v>
      </c>
      <c r="C75" s="162">
        <v>26</v>
      </c>
      <c r="D75" s="160" t="s">
        <v>14</v>
      </c>
      <c r="E75" s="162" t="s">
        <v>9</v>
      </c>
      <c r="F75" s="162" t="s">
        <v>10</v>
      </c>
      <c r="G75" s="171"/>
      <c r="H75" s="131"/>
      <c r="I75" s="249" t="s">
        <v>139</v>
      </c>
      <c r="J75" s="172">
        <v>1044</v>
      </c>
      <c r="K75" s="134"/>
      <c r="L75" s="135"/>
      <c r="M75" s="136"/>
      <c r="N75" s="137"/>
      <c r="O75" s="138"/>
      <c r="P75" s="139"/>
      <c r="Q75" s="139"/>
      <c r="R75" s="139"/>
      <c r="S75" s="140"/>
      <c r="T75" s="141"/>
      <c r="U75" s="142">
        <v>396</v>
      </c>
      <c r="V75" s="143"/>
    </row>
    <row r="76" spans="1:22" s="8" customFormat="1" ht="26.25">
      <c r="A76" s="128">
        <v>11</v>
      </c>
      <c r="B76" s="175" t="s">
        <v>17</v>
      </c>
      <c r="C76" s="176">
        <v>26</v>
      </c>
      <c r="D76" s="176" t="s">
        <v>14</v>
      </c>
      <c r="E76" s="176" t="s">
        <v>9</v>
      </c>
      <c r="F76" s="162" t="s">
        <v>113</v>
      </c>
      <c r="G76" s="171"/>
      <c r="H76" s="131"/>
      <c r="I76" s="249" t="s">
        <v>139</v>
      </c>
      <c r="J76" s="172">
        <v>475</v>
      </c>
      <c r="K76" s="134"/>
      <c r="L76" s="135"/>
      <c r="M76" s="136"/>
      <c r="N76" s="137"/>
      <c r="O76" s="138"/>
      <c r="P76" s="139"/>
      <c r="Q76" s="139"/>
      <c r="R76" s="139"/>
      <c r="S76" s="140"/>
      <c r="T76" s="141"/>
      <c r="U76" s="142">
        <v>180</v>
      </c>
      <c r="V76" s="143"/>
    </row>
    <row r="77" spans="1:22" s="8" customFormat="1" ht="27" thickBot="1">
      <c r="A77" s="128">
        <v>12</v>
      </c>
      <c r="B77" s="175" t="s">
        <v>8</v>
      </c>
      <c r="C77" s="176">
        <v>17</v>
      </c>
      <c r="D77" s="176" t="s">
        <v>14</v>
      </c>
      <c r="E77" s="176" t="s">
        <v>9</v>
      </c>
      <c r="F77" s="162" t="s">
        <v>113</v>
      </c>
      <c r="G77" s="171"/>
      <c r="H77" s="131"/>
      <c r="I77" s="249" t="s">
        <v>139</v>
      </c>
      <c r="J77" s="172">
        <v>446</v>
      </c>
      <c r="K77" s="134"/>
      <c r="L77" s="135"/>
      <c r="M77" s="136"/>
      <c r="N77" s="137"/>
      <c r="O77" s="138"/>
      <c r="P77" s="139"/>
      <c r="Q77" s="139"/>
      <c r="R77" s="139"/>
      <c r="S77" s="140"/>
      <c r="T77" s="141"/>
      <c r="U77" s="142">
        <v>180</v>
      </c>
      <c r="V77" s="143"/>
    </row>
    <row r="78" spans="1:22" s="8" customFormat="1" ht="16.5" thickBot="1">
      <c r="A78" s="239" t="s">
        <v>7</v>
      </c>
      <c r="B78" s="241" t="s">
        <v>7</v>
      </c>
      <c r="C78" s="241" t="s">
        <v>7</v>
      </c>
      <c r="D78" s="241" t="s">
        <v>7</v>
      </c>
      <c r="E78" s="241" t="s">
        <v>7</v>
      </c>
      <c r="F78" s="241" t="s">
        <v>7</v>
      </c>
      <c r="G78" s="240" t="s">
        <v>7</v>
      </c>
      <c r="H78" s="241" t="s">
        <v>7</v>
      </c>
      <c r="I78" s="241" t="s">
        <v>7</v>
      </c>
      <c r="J78" s="242" t="s">
        <v>7</v>
      </c>
      <c r="K78" s="241" t="s">
        <v>7</v>
      </c>
      <c r="L78" s="241" t="s">
        <v>7</v>
      </c>
      <c r="M78" s="241" t="s">
        <v>7</v>
      </c>
      <c r="N78" s="241" t="s">
        <v>7</v>
      </c>
      <c r="O78" s="241" t="s">
        <v>7</v>
      </c>
      <c r="P78" s="243" t="s">
        <v>92</v>
      </c>
      <c r="Q78" s="244"/>
      <c r="R78" s="245"/>
      <c r="S78" s="246"/>
      <c r="T78" s="247" t="s">
        <v>7</v>
      </c>
      <c r="U78" s="247" t="s">
        <v>7</v>
      </c>
      <c r="V78" s="247" t="s">
        <v>7</v>
      </c>
    </row>
    <row r="79" spans="1:22" s="11" customFormat="1" ht="86.25" customHeight="1" thickBot="1">
      <c r="A79" s="314" t="s">
        <v>114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6"/>
    </row>
    <row r="80" spans="1:22" s="12" customFormat="1" ht="37.5" customHeight="1">
      <c r="A80" s="177">
        <v>1</v>
      </c>
      <c r="B80" s="178" t="s">
        <v>13</v>
      </c>
      <c r="C80" s="158">
        <v>16</v>
      </c>
      <c r="D80" s="158" t="s">
        <v>14</v>
      </c>
      <c r="E80" s="178" t="s">
        <v>15</v>
      </c>
      <c r="F80" s="163" t="s">
        <v>100</v>
      </c>
      <c r="G80" s="179"/>
      <c r="H80" s="116"/>
      <c r="I80" s="249" t="s">
        <v>139</v>
      </c>
      <c r="J80" s="180">
        <v>636</v>
      </c>
      <c r="K80" s="118"/>
      <c r="L80" s="119"/>
      <c r="M80" s="120"/>
      <c r="N80" s="121"/>
      <c r="O80" s="122"/>
      <c r="P80" s="123"/>
      <c r="Q80" s="123"/>
      <c r="R80" s="123"/>
      <c r="S80" s="124"/>
      <c r="T80" s="125"/>
      <c r="U80" s="126">
        <v>252</v>
      </c>
      <c r="V80" s="127"/>
    </row>
    <row r="81" spans="1:22" s="8" customFormat="1" ht="26.25">
      <c r="A81" s="128">
        <v>2</v>
      </c>
      <c r="B81" s="181" t="s">
        <v>17</v>
      </c>
      <c r="C81" s="160">
        <v>22</v>
      </c>
      <c r="D81" s="160" t="s">
        <v>14</v>
      </c>
      <c r="E81" s="181" t="s">
        <v>9</v>
      </c>
      <c r="F81" s="162" t="s">
        <v>10</v>
      </c>
      <c r="G81" s="171"/>
      <c r="H81" s="131"/>
      <c r="I81" s="249" t="s">
        <v>139</v>
      </c>
      <c r="J81" s="172">
        <v>60</v>
      </c>
      <c r="K81" s="134"/>
      <c r="L81" s="135"/>
      <c r="M81" s="136"/>
      <c r="N81" s="137"/>
      <c r="O81" s="138"/>
      <c r="P81" s="139"/>
      <c r="Q81" s="139"/>
      <c r="R81" s="139"/>
      <c r="S81" s="140"/>
      <c r="T81" s="141"/>
      <c r="U81" s="142">
        <v>24</v>
      </c>
      <c r="V81" s="143"/>
    </row>
    <row r="82" spans="1:22" s="8" customFormat="1" ht="26.25">
      <c r="A82" s="128">
        <v>3</v>
      </c>
      <c r="B82" s="181" t="s">
        <v>20</v>
      </c>
      <c r="C82" s="160">
        <v>22</v>
      </c>
      <c r="D82" s="160" t="s">
        <v>14</v>
      </c>
      <c r="E82" s="181" t="s">
        <v>9</v>
      </c>
      <c r="F82" s="162" t="s">
        <v>10</v>
      </c>
      <c r="G82" s="171"/>
      <c r="H82" s="131"/>
      <c r="I82" s="249" t="s">
        <v>139</v>
      </c>
      <c r="J82" s="172">
        <v>96</v>
      </c>
      <c r="K82" s="134"/>
      <c r="L82" s="135"/>
      <c r="M82" s="136"/>
      <c r="N82" s="137"/>
      <c r="O82" s="138"/>
      <c r="P82" s="139"/>
      <c r="Q82" s="139"/>
      <c r="R82" s="139"/>
      <c r="S82" s="140"/>
      <c r="T82" s="141"/>
      <c r="U82" s="142">
        <v>36</v>
      </c>
      <c r="V82" s="143"/>
    </row>
    <row r="83" spans="1:22" s="8" customFormat="1" ht="27" thickBot="1">
      <c r="A83" s="128">
        <v>4</v>
      </c>
      <c r="B83" s="182" t="s">
        <v>20</v>
      </c>
      <c r="C83" s="183">
        <v>30</v>
      </c>
      <c r="D83" s="183">
        <v>90</v>
      </c>
      <c r="E83" s="182" t="s">
        <v>15</v>
      </c>
      <c r="F83" s="162" t="s">
        <v>16</v>
      </c>
      <c r="G83" s="171"/>
      <c r="H83" s="131"/>
      <c r="I83" s="249" t="s">
        <v>139</v>
      </c>
      <c r="J83" s="172">
        <v>72</v>
      </c>
      <c r="K83" s="134"/>
      <c r="L83" s="135"/>
      <c r="M83" s="136"/>
      <c r="N83" s="137"/>
      <c r="O83" s="138"/>
      <c r="P83" s="139"/>
      <c r="Q83" s="139"/>
      <c r="R83" s="139"/>
      <c r="S83" s="140"/>
      <c r="T83" s="141"/>
      <c r="U83" s="142">
        <v>24</v>
      </c>
      <c r="V83" s="143"/>
    </row>
    <row r="84" spans="1:22" s="8" customFormat="1" ht="16.5" thickBot="1">
      <c r="A84" s="149" t="s">
        <v>7</v>
      </c>
      <c r="B84" s="150" t="s">
        <v>7</v>
      </c>
      <c r="C84" s="150" t="s">
        <v>7</v>
      </c>
      <c r="D84" s="150" t="s">
        <v>7</v>
      </c>
      <c r="E84" s="150" t="s">
        <v>7</v>
      </c>
      <c r="F84" s="150" t="s">
        <v>7</v>
      </c>
      <c r="G84" s="151" t="s">
        <v>7</v>
      </c>
      <c r="H84" s="150" t="s">
        <v>7</v>
      </c>
      <c r="I84" s="150" t="s">
        <v>7</v>
      </c>
      <c r="J84" s="152" t="s">
        <v>7</v>
      </c>
      <c r="K84" s="150" t="s">
        <v>7</v>
      </c>
      <c r="L84" s="150" t="s">
        <v>7</v>
      </c>
      <c r="M84" s="150" t="s">
        <v>7</v>
      </c>
      <c r="N84" s="150" t="s">
        <v>7</v>
      </c>
      <c r="O84" s="150" t="s">
        <v>7</v>
      </c>
      <c r="P84" s="153" t="s">
        <v>92</v>
      </c>
      <c r="Q84" s="154"/>
      <c r="R84" s="155"/>
      <c r="S84" s="156"/>
      <c r="T84" s="157" t="s">
        <v>7</v>
      </c>
      <c r="U84" s="157" t="s">
        <v>7</v>
      </c>
      <c r="V84" s="157" t="s">
        <v>7</v>
      </c>
    </row>
    <row r="85" spans="1:22" s="11" customFormat="1" ht="85.5" customHeight="1" thickBot="1">
      <c r="A85" s="347" t="s">
        <v>115</v>
      </c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9"/>
    </row>
    <row r="86" spans="1:22" ht="29.25" customHeight="1">
      <c r="A86" s="114">
        <v>1</v>
      </c>
      <c r="B86" s="184" t="s">
        <v>20</v>
      </c>
      <c r="C86" s="184">
        <v>22</v>
      </c>
      <c r="D86" s="184">
        <v>75</v>
      </c>
      <c r="E86" s="184" t="s">
        <v>12</v>
      </c>
      <c r="F86" s="185" t="s">
        <v>10</v>
      </c>
      <c r="G86" s="186"/>
      <c r="H86" s="116"/>
      <c r="I86" s="249" t="s">
        <v>139</v>
      </c>
      <c r="J86" s="166">
        <v>300</v>
      </c>
      <c r="K86" s="118"/>
      <c r="L86" s="119"/>
      <c r="M86" s="120"/>
      <c r="N86" s="121"/>
      <c r="O86" s="122"/>
      <c r="P86" s="123"/>
      <c r="Q86" s="123"/>
      <c r="R86" s="123"/>
      <c r="S86" s="124"/>
      <c r="T86" s="125"/>
      <c r="U86" s="126">
        <v>120</v>
      </c>
      <c r="V86" s="127"/>
    </row>
    <row r="87" spans="1:22" ht="29.25" customHeight="1">
      <c r="A87" s="128">
        <f>A86+1</f>
        <v>2</v>
      </c>
      <c r="B87" s="182">
        <v>2</v>
      </c>
      <c r="C87" s="187" t="s">
        <v>18</v>
      </c>
      <c r="D87" s="187" t="s">
        <v>36</v>
      </c>
      <c r="E87" s="187"/>
      <c r="F87" s="187"/>
      <c r="G87" s="188"/>
      <c r="H87" s="131"/>
      <c r="I87" s="249" t="s">
        <v>139</v>
      </c>
      <c r="J87" s="168">
        <v>216</v>
      </c>
      <c r="K87" s="134"/>
      <c r="L87" s="135"/>
      <c r="M87" s="136"/>
      <c r="N87" s="137"/>
      <c r="O87" s="138"/>
      <c r="P87" s="139"/>
      <c r="Q87" s="139"/>
      <c r="R87" s="139"/>
      <c r="S87" s="140"/>
      <c r="T87" s="141"/>
      <c r="U87" s="142">
        <v>84</v>
      </c>
      <c r="V87" s="143"/>
    </row>
    <row r="88" spans="1:22" ht="29.25" customHeight="1">
      <c r="A88" s="128">
        <f>A87+1</f>
        <v>3</v>
      </c>
      <c r="B88" s="182">
        <v>3</v>
      </c>
      <c r="C88" s="187" t="s">
        <v>18</v>
      </c>
      <c r="D88" s="187" t="s">
        <v>36</v>
      </c>
      <c r="E88" s="187"/>
      <c r="F88" s="187"/>
      <c r="G88" s="188"/>
      <c r="H88" s="131"/>
      <c r="I88" s="249" t="s">
        <v>139</v>
      </c>
      <c r="J88" s="168">
        <v>192</v>
      </c>
      <c r="K88" s="134"/>
      <c r="L88" s="135"/>
      <c r="M88" s="136"/>
      <c r="N88" s="137"/>
      <c r="O88" s="138"/>
      <c r="P88" s="139"/>
      <c r="Q88" s="139"/>
      <c r="R88" s="139"/>
      <c r="S88" s="140"/>
      <c r="T88" s="141"/>
      <c r="U88" s="142">
        <v>72</v>
      </c>
      <c r="V88" s="143"/>
    </row>
    <row r="89" spans="1:22" ht="29.25" customHeight="1" thickBot="1">
      <c r="A89" s="128">
        <f>A88+1</f>
        <v>4</v>
      </c>
      <c r="B89" s="182">
        <v>3</v>
      </c>
      <c r="C89" s="189">
        <v>48</v>
      </c>
      <c r="D89" s="189">
        <v>75</v>
      </c>
      <c r="E89" s="187" t="s">
        <v>9</v>
      </c>
      <c r="F89" s="187" t="s">
        <v>37</v>
      </c>
      <c r="G89" s="188"/>
      <c r="H89" s="131"/>
      <c r="I89" s="249" t="s">
        <v>139</v>
      </c>
      <c r="J89" s="168">
        <v>960</v>
      </c>
      <c r="K89" s="134"/>
      <c r="L89" s="135"/>
      <c r="M89" s="136"/>
      <c r="N89" s="137"/>
      <c r="O89" s="138"/>
      <c r="P89" s="139"/>
      <c r="Q89" s="139"/>
      <c r="R89" s="139"/>
      <c r="S89" s="140"/>
      <c r="T89" s="141"/>
      <c r="U89" s="142">
        <v>384</v>
      </c>
      <c r="V89" s="143"/>
    </row>
    <row r="90" spans="1:22" s="8" customFormat="1" ht="16.5" thickBot="1">
      <c r="A90" s="149" t="s">
        <v>7</v>
      </c>
      <c r="B90" s="150" t="s">
        <v>7</v>
      </c>
      <c r="C90" s="150" t="s">
        <v>7</v>
      </c>
      <c r="D90" s="150" t="s">
        <v>7</v>
      </c>
      <c r="E90" s="150" t="s">
        <v>7</v>
      </c>
      <c r="F90" s="150" t="s">
        <v>7</v>
      </c>
      <c r="G90" s="151" t="s">
        <v>7</v>
      </c>
      <c r="H90" s="150" t="s">
        <v>7</v>
      </c>
      <c r="I90" s="150" t="s">
        <v>7</v>
      </c>
      <c r="J90" s="152" t="s">
        <v>7</v>
      </c>
      <c r="K90" s="150" t="s">
        <v>7</v>
      </c>
      <c r="L90" s="150" t="s">
        <v>7</v>
      </c>
      <c r="M90" s="150" t="s">
        <v>7</v>
      </c>
      <c r="N90" s="150" t="s">
        <v>7</v>
      </c>
      <c r="O90" s="150" t="s">
        <v>7</v>
      </c>
      <c r="P90" s="153" t="s">
        <v>92</v>
      </c>
      <c r="Q90" s="154"/>
      <c r="R90" s="155"/>
      <c r="S90" s="156"/>
      <c r="T90" s="157" t="s">
        <v>7</v>
      </c>
      <c r="U90" s="157" t="s">
        <v>7</v>
      </c>
      <c r="V90" s="157" t="s">
        <v>7</v>
      </c>
    </row>
    <row r="91" spans="1:22" s="11" customFormat="1" ht="84" customHeight="1" thickBot="1">
      <c r="A91" s="314" t="s">
        <v>116</v>
      </c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6"/>
    </row>
    <row r="92" spans="1:22" ht="29.25" customHeight="1">
      <c r="A92" s="114">
        <v>1</v>
      </c>
      <c r="B92" s="190" t="s">
        <v>13</v>
      </c>
      <c r="C92" s="184">
        <v>16</v>
      </c>
      <c r="D92" s="190">
        <v>45</v>
      </c>
      <c r="E92" s="190" t="s">
        <v>15</v>
      </c>
      <c r="F92" s="191" t="s">
        <v>38</v>
      </c>
      <c r="G92" s="192"/>
      <c r="H92" s="116"/>
      <c r="I92" s="249" t="s">
        <v>139</v>
      </c>
      <c r="J92" s="170">
        <v>168</v>
      </c>
      <c r="K92" s="118"/>
      <c r="L92" s="119"/>
      <c r="M92" s="120"/>
      <c r="N92" s="121"/>
      <c r="O92" s="122"/>
      <c r="P92" s="123"/>
      <c r="Q92" s="123"/>
      <c r="R92" s="123"/>
      <c r="S92" s="124"/>
      <c r="T92" s="125"/>
      <c r="U92" s="126">
        <v>60</v>
      </c>
      <c r="V92" s="127"/>
    </row>
    <row r="93" spans="1:22" ht="29.25" customHeight="1">
      <c r="A93" s="128">
        <f>A92+1</f>
        <v>2</v>
      </c>
      <c r="B93" s="182" t="s">
        <v>20</v>
      </c>
      <c r="C93" s="182" t="s">
        <v>39</v>
      </c>
      <c r="D93" s="182">
        <v>75</v>
      </c>
      <c r="E93" s="182" t="s">
        <v>9</v>
      </c>
      <c r="F93" s="193" t="s">
        <v>10</v>
      </c>
      <c r="G93" s="194"/>
      <c r="H93" s="131"/>
      <c r="I93" s="249" t="s">
        <v>139</v>
      </c>
      <c r="J93" s="172">
        <v>324</v>
      </c>
      <c r="K93" s="134"/>
      <c r="L93" s="135"/>
      <c r="M93" s="136"/>
      <c r="N93" s="137"/>
      <c r="O93" s="138"/>
      <c r="P93" s="139"/>
      <c r="Q93" s="139"/>
      <c r="R93" s="139"/>
      <c r="S93" s="140"/>
      <c r="T93" s="141"/>
      <c r="U93" s="142">
        <v>120</v>
      </c>
      <c r="V93" s="143"/>
    </row>
    <row r="94" spans="1:22" ht="29.25" customHeight="1">
      <c r="A94" s="128">
        <f>A93+1</f>
        <v>3</v>
      </c>
      <c r="B94" s="182" t="s">
        <v>20</v>
      </c>
      <c r="C94" s="182">
        <v>22</v>
      </c>
      <c r="D94" s="182">
        <v>75</v>
      </c>
      <c r="E94" s="182" t="s">
        <v>9</v>
      </c>
      <c r="F94" s="193" t="s">
        <v>10</v>
      </c>
      <c r="G94" s="194"/>
      <c r="H94" s="131"/>
      <c r="I94" s="249" t="s">
        <v>139</v>
      </c>
      <c r="J94" s="172">
        <v>132</v>
      </c>
      <c r="K94" s="134"/>
      <c r="L94" s="135"/>
      <c r="M94" s="136"/>
      <c r="N94" s="137"/>
      <c r="O94" s="138"/>
      <c r="P94" s="139"/>
      <c r="Q94" s="139"/>
      <c r="R94" s="139"/>
      <c r="S94" s="140"/>
      <c r="T94" s="141"/>
      <c r="U94" s="142">
        <v>48</v>
      </c>
      <c r="V94" s="143"/>
    </row>
    <row r="95" spans="1:22" ht="29.25" customHeight="1">
      <c r="A95" s="128">
        <v>4</v>
      </c>
      <c r="B95" s="182">
        <v>1</v>
      </c>
      <c r="C95" s="183">
        <v>26</v>
      </c>
      <c r="D95" s="182">
        <v>75</v>
      </c>
      <c r="E95" s="182" t="s">
        <v>9</v>
      </c>
      <c r="F95" s="193" t="s">
        <v>10</v>
      </c>
      <c r="G95" s="194"/>
      <c r="H95" s="131"/>
      <c r="I95" s="249" t="s">
        <v>139</v>
      </c>
      <c r="J95" s="172">
        <v>1272</v>
      </c>
      <c r="K95" s="134"/>
      <c r="L95" s="135"/>
      <c r="M95" s="136"/>
      <c r="N95" s="137"/>
      <c r="O95" s="138"/>
      <c r="P95" s="139"/>
      <c r="Q95" s="139"/>
      <c r="R95" s="139"/>
      <c r="S95" s="140"/>
      <c r="T95" s="141"/>
      <c r="U95" s="142">
        <v>504</v>
      </c>
      <c r="V95" s="143"/>
    </row>
    <row r="96" spans="1:206" s="13" customFormat="1" ht="29.25" customHeight="1" thickBot="1">
      <c r="A96" s="195">
        <v>5</v>
      </c>
      <c r="B96" s="187">
        <v>2</v>
      </c>
      <c r="C96" s="187">
        <v>90</v>
      </c>
      <c r="D96" s="187">
        <v>75</v>
      </c>
      <c r="E96" s="187" t="s">
        <v>15</v>
      </c>
      <c r="F96" s="196" t="s">
        <v>38</v>
      </c>
      <c r="G96" s="194"/>
      <c r="H96" s="131"/>
      <c r="I96" s="249" t="s">
        <v>139</v>
      </c>
      <c r="J96" s="172">
        <v>36</v>
      </c>
      <c r="K96" s="134"/>
      <c r="L96" s="135"/>
      <c r="M96" s="136"/>
      <c r="N96" s="137"/>
      <c r="O96" s="138"/>
      <c r="P96" s="139"/>
      <c r="Q96" s="139"/>
      <c r="R96" s="139"/>
      <c r="S96" s="140"/>
      <c r="T96" s="141"/>
      <c r="U96" s="142">
        <v>12</v>
      </c>
      <c r="V96" s="143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</row>
    <row r="97" spans="1:22" s="8" customFormat="1" ht="16.5" thickBot="1">
      <c r="A97" s="149" t="s">
        <v>7</v>
      </c>
      <c r="B97" s="150" t="s">
        <v>7</v>
      </c>
      <c r="C97" s="150" t="s">
        <v>7</v>
      </c>
      <c r="D97" s="150" t="s">
        <v>7</v>
      </c>
      <c r="E97" s="150" t="s">
        <v>7</v>
      </c>
      <c r="F97" s="150" t="s">
        <v>7</v>
      </c>
      <c r="G97" s="151" t="s">
        <v>7</v>
      </c>
      <c r="H97" s="150" t="s">
        <v>7</v>
      </c>
      <c r="I97" s="150" t="s">
        <v>7</v>
      </c>
      <c r="J97" s="152" t="s">
        <v>7</v>
      </c>
      <c r="K97" s="150" t="s">
        <v>7</v>
      </c>
      <c r="L97" s="150" t="s">
        <v>7</v>
      </c>
      <c r="M97" s="150" t="s">
        <v>7</v>
      </c>
      <c r="N97" s="150" t="s">
        <v>7</v>
      </c>
      <c r="O97" s="150" t="s">
        <v>7</v>
      </c>
      <c r="P97" s="153" t="s">
        <v>92</v>
      </c>
      <c r="Q97" s="154"/>
      <c r="R97" s="155"/>
      <c r="S97" s="156"/>
      <c r="T97" s="157" t="s">
        <v>7</v>
      </c>
      <c r="U97" s="157" t="s">
        <v>7</v>
      </c>
      <c r="V97" s="157" t="s">
        <v>7</v>
      </c>
    </row>
    <row r="98" spans="1:22" s="11" customFormat="1" ht="86.25" customHeight="1" thickBot="1">
      <c r="A98" s="314" t="s">
        <v>117</v>
      </c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6"/>
    </row>
    <row r="99" spans="1:22" ht="29.25" customHeight="1">
      <c r="A99" s="114">
        <v>1</v>
      </c>
      <c r="B99" s="184">
        <v>0</v>
      </c>
      <c r="C99" s="190" t="s">
        <v>18</v>
      </c>
      <c r="D99" s="184">
        <v>150</v>
      </c>
      <c r="E99" s="190"/>
      <c r="F99" s="197"/>
      <c r="G99" s="186"/>
      <c r="H99" s="116"/>
      <c r="I99" s="249" t="s">
        <v>139</v>
      </c>
      <c r="J99" s="170">
        <v>72</v>
      </c>
      <c r="K99" s="118"/>
      <c r="L99" s="119"/>
      <c r="M99" s="120"/>
      <c r="N99" s="121"/>
      <c r="O99" s="122"/>
      <c r="P99" s="123"/>
      <c r="Q99" s="123"/>
      <c r="R99" s="123"/>
      <c r="S99" s="124"/>
      <c r="T99" s="125"/>
      <c r="U99" s="126">
        <v>24</v>
      </c>
      <c r="V99" s="127"/>
    </row>
    <row r="100" spans="1:22" ht="29.25" customHeight="1">
      <c r="A100" s="128">
        <f>A99+1</f>
        <v>2</v>
      </c>
      <c r="B100" s="187">
        <v>1</v>
      </c>
      <c r="C100" s="187" t="s">
        <v>18</v>
      </c>
      <c r="D100" s="187">
        <v>150</v>
      </c>
      <c r="E100" s="187"/>
      <c r="F100" s="196"/>
      <c r="G100" s="188"/>
      <c r="H100" s="131"/>
      <c r="I100" s="249" t="s">
        <v>139</v>
      </c>
      <c r="J100" s="172">
        <v>84</v>
      </c>
      <c r="K100" s="134"/>
      <c r="L100" s="135"/>
      <c r="M100" s="136"/>
      <c r="N100" s="137"/>
      <c r="O100" s="138"/>
      <c r="P100" s="139"/>
      <c r="Q100" s="139"/>
      <c r="R100" s="139"/>
      <c r="S100" s="140"/>
      <c r="T100" s="141"/>
      <c r="U100" s="142">
        <v>24</v>
      </c>
      <c r="V100" s="143"/>
    </row>
    <row r="101" spans="1:22" ht="29.25" customHeight="1">
      <c r="A101" s="128">
        <f>A100+1</f>
        <v>3</v>
      </c>
      <c r="B101" s="183">
        <v>3</v>
      </c>
      <c r="C101" s="183" t="s">
        <v>18</v>
      </c>
      <c r="D101" s="183">
        <v>150</v>
      </c>
      <c r="E101" s="183"/>
      <c r="F101" s="198"/>
      <c r="G101" s="188"/>
      <c r="H101" s="131"/>
      <c r="I101" s="249" t="s">
        <v>139</v>
      </c>
      <c r="J101" s="172">
        <v>324</v>
      </c>
      <c r="K101" s="134"/>
      <c r="L101" s="135"/>
      <c r="M101" s="136"/>
      <c r="N101" s="137"/>
      <c r="O101" s="138"/>
      <c r="P101" s="139"/>
      <c r="Q101" s="139"/>
      <c r="R101" s="139"/>
      <c r="S101" s="140"/>
      <c r="T101" s="141"/>
      <c r="U101" s="142">
        <v>120</v>
      </c>
      <c r="V101" s="143"/>
    </row>
    <row r="102" spans="1:22" ht="29.25" customHeight="1" thickBot="1">
      <c r="A102" s="128">
        <f>A101+1</f>
        <v>4</v>
      </c>
      <c r="B102" s="183">
        <v>2</v>
      </c>
      <c r="C102" s="183" t="s">
        <v>18</v>
      </c>
      <c r="D102" s="183">
        <v>150</v>
      </c>
      <c r="E102" s="183"/>
      <c r="F102" s="198"/>
      <c r="G102" s="188"/>
      <c r="H102" s="131"/>
      <c r="I102" s="249" t="s">
        <v>139</v>
      </c>
      <c r="J102" s="172">
        <v>60</v>
      </c>
      <c r="K102" s="134"/>
      <c r="L102" s="135"/>
      <c r="M102" s="136"/>
      <c r="N102" s="137"/>
      <c r="O102" s="138"/>
      <c r="P102" s="139"/>
      <c r="Q102" s="139"/>
      <c r="R102" s="139"/>
      <c r="S102" s="140"/>
      <c r="T102" s="141"/>
      <c r="U102" s="142">
        <v>24</v>
      </c>
      <c r="V102" s="143"/>
    </row>
    <row r="103" spans="1:22" s="8" customFormat="1" ht="16.5" thickBot="1">
      <c r="A103" s="239" t="s">
        <v>7</v>
      </c>
      <c r="B103" s="241" t="s">
        <v>7</v>
      </c>
      <c r="C103" s="241" t="s">
        <v>7</v>
      </c>
      <c r="D103" s="241" t="s">
        <v>7</v>
      </c>
      <c r="E103" s="241" t="s">
        <v>7</v>
      </c>
      <c r="F103" s="241" t="s">
        <v>7</v>
      </c>
      <c r="G103" s="240" t="s">
        <v>7</v>
      </c>
      <c r="H103" s="241" t="s">
        <v>7</v>
      </c>
      <c r="I103" s="241" t="s">
        <v>7</v>
      </c>
      <c r="J103" s="242" t="s">
        <v>7</v>
      </c>
      <c r="K103" s="241" t="s">
        <v>7</v>
      </c>
      <c r="L103" s="241" t="s">
        <v>7</v>
      </c>
      <c r="M103" s="241" t="s">
        <v>7</v>
      </c>
      <c r="N103" s="241" t="s">
        <v>7</v>
      </c>
      <c r="O103" s="241" t="s">
        <v>7</v>
      </c>
      <c r="P103" s="243" t="s">
        <v>92</v>
      </c>
      <c r="Q103" s="244"/>
      <c r="R103" s="245"/>
      <c r="S103" s="246"/>
      <c r="T103" s="247" t="s">
        <v>7</v>
      </c>
      <c r="U103" s="247" t="s">
        <v>7</v>
      </c>
      <c r="V103" s="247" t="s">
        <v>7</v>
      </c>
    </row>
    <row r="104" spans="1:22" s="11" customFormat="1" ht="85.5" customHeight="1" thickBot="1">
      <c r="A104" s="314" t="s">
        <v>118</v>
      </c>
      <c r="B104" s="315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6"/>
    </row>
    <row r="105" spans="1:22" ht="33" customHeight="1">
      <c r="A105" s="114">
        <v>1</v>
      </c>
      <c r="B105" s="184">
        <v>1</v>
      </c>
      <c r="C105" s="184">
        <v>48</v>
      </c>
      <c r="D105" s="184" t="s">
        <v>40</v>
      </c>
      <c r="E105" s="184" t="s">
        <v>9</v>
      </c>
      <c r="F105" s="190" t="s">
        <v>41</v>
      </c>
      <c r="G105" s="115"/>
      <c r="H105" s="116"/>
      <c r="I105" s="249" t="s">
        <v>139</v>
      </c>
      <c r="J105" s="170">
        <v>432</v>
      </c>
      <c r="K105" s="118"/>
      <c r="L105" s="119"/>
      <c r="M105" s="120"/>
      <c r="N105" s="121"/>
      <c r="O105" s="122"/>
      <c r="P105" s="123"/>
      <c r="Q105" s="123"/>
      <c r="R105" s="123"/>
      <c r="S105" s="124"/>
      <c r="T105" s="125"/>
      <c r="U105" s="126">
        <v>168</v>
      </c>
      <c r="V105" s="127"/>
    </row>
    <row r="106" spans="1:22" ht="33" customHeight="1">
      <c r="A106" s="128">
        <f aca="true" t="shared" si="3" ref="A106:A123">A105+1</f>
        <v>2</v>
      </c>
      <c r="B106" s="183">
        <v>1</v>
      </c>
      <c r="C106" s="183">
        <v>40</v>
      </c>
      <c r="D106" s="183">
        <v>75</v>
      </c>
      <c r="E106" s="183" t="s">
        <v>12</v>
      </c>
      <c r="F106" s="183" t="s">
        <v>23</v>
      </c>
      <c r="G106" s="130"/>
      <c r="H106" s="131"/>
      <c r="I106" s="249" t="s">
        <v>139</v>
      </c>
      <c r="J106" s="172">
        <v>300</v>
      </c>
      <c r="K106" s="134"/>
      <c r="L106" s="135"/>
      <c r="M106" s="136"/>
      <c r="N106" s="137"/>
      <c r="O106" s="138"/>
      <c r="P106" s="139"/>
      <c r="Q106" s="139"/>
      <c r="R106" s="139"/>
      <c r="S106" s="140"/>
      <c r="T106" s="141"/>
      <c r="U106" s="142">
        <v>120</v>
      </c>
      <c r="V106" s="143"/>
    </row>
    <row r="107" spans="1:22" ht="26.25">
      <c r="A107" s="128">
        <f t="shared" si="3"/>
        <v>3</v>
      </c>
      <c r="B107" s="183">
        <v>0</v>
      </c>
      <c r="C107" s="183">
        <v>26</v>
      </c>
      <c r="D107" s="183">
        <v>75</v>
      </c>
      <c r="E107" s="183" t="s">
        <v>12</v>
      </c>
      <c r="F107" s="183" t="s">
        <v>10</v>
      </c>
      <c r="G107" s="130"/>
      <c r="H107" s="131"/>
      <c r="I107" s="249" t="s">
        <v>139</v>
      </c>
      <c r="J107" s="172">
        <v>348</v>
      </c>
      <c r="K107" s="134"/>
      <c r="L107" s="135"/>
      <c r="M107" s="136"/>
      <c r="N107" s="137"/>
      <c r="O107" s="138"/>
      <c r="P107" s="139"/>
      <c r="Q107" s="139"/>
      <c r="R107" s="139"/>
      <c r="S107" s="140"/>
      <c r="T107" s="141"/>
      <c r="U107" s="142">
        <v>132</v>
      </c>
      <c r="V107" s="143"/>
    </row>
    <row r="108" spans="1:22" ht="31.5">
      <c r="A108" s="128">
        <f t="shared" si="3"/>
        <v>4</v>
      </c>
      <c r="B108" s="183" t="s">
        <v>42</v>
      </c>
      <c r="C108" s="183">
        <v>6</v>
      </c>
      <c r="D108" s="183" t="s">
        <v>43</v>
      </c>
      <c r="E108" s="183" t="s">
        <v>15</v>
      </c>
      <c r="F108" s="182" t="s">
        <v>44</v>
      </c>
      <c r="G108" s="130"/>
      <c r="H108" s="131"/>
      <c r="I108" s="249" t="s">
        <v>139</v>
      </c>
      <c r="J108" s="172">
        <v>36</v>
      </c>
      <c r="K108" s="134"/>
      <c r="L108" s="135"/>
      <c r="M108" s="136"/>
      <c r="N108" s="137"/>
      <c r="O108" s="138"/>
      <c r="P108" s="139"/>
      <c r="Q108" s="139"/>
      <c r="R108" s="139"/>
      <c r="S108" s="140"/>
      <c r="T108" s="141"/>
      <c r="U108" s="142">
        <v>12</v>
      </c>
      <c r="V108" s="143"/>
    </row>
    <row r="109" spans="1:22" ht="26.25">
      <c r="A109" s="128">
        <f t="shared" si="3"/>
        <v>5</v>
      </c>
      <c r="B109" s="183" t="s">
        <v>26</v>
      </c>
      <c r="C109" s="183" t="s">
        <v>45</v>
      </c>
      <c r="D109" s="183">
        <v>75</v>
      </c>
      <c r="E109" s="183" t="s">
        <v>9</v>
      </c>
      <c r="F109" s="183" t="s">
        <v>10</v>
      </c>
      <c r="G109" s="130"/>
      <c r="H109" s="131"/>
      <c r="I109" s="249" t="s">
        <v>139</v>
      </c>
      <c r="J109" s="172">
        <v>108</v>
      </c>
      <c r="K109" s="134"/>
      <c r="L109" s="135"/>
      <c r="M109" s="136"/>
      <c r="N109" s="137"/>
      <c r="O109" s="138"/>
      <c r="P109" s="139"/>
      <c r="Q109" s="139"/>
      <c r="R109" s="139"/>
      <c r="S109" s="140"/>
      <c r="T109" s="141"/>
      <c r="U109" s="142">
        <v>36</v>
      </c>
      <c r="V109" s="143"/>
    </row>
    <row r="110" spans="1:22" ht="41.25" customHeight="1">
      <c r="A110" s="128">
        <f t="shared" si="3"/>
        <v>6</v>
      </c>
      <c r="B110" s="183" t="s">
        <v>26</v>
      </c>
      <c r="C110" s="183">
        <v>13</v>
      </c>
      <c r="D110" s="183">
        <v>45</v>
      </c>
      <c r="E110" s="183" t="s">
        <v>15</v>
      </c>
      <c r="F110" s="182" t="s">
        <v>46</v>
      </c>
      <c r="G110" s="130"/>
      <c r="H110" s="131"/>
      <c r="I110" s="249" t="s">
        <v>139</v>
      </c>
      <c r="J110" s="172">
        <v>636</v>
      </c>
      <c r="K110" s="134"/>
      <c r="L110" s="135"/>
      <c r="M110" s="136"/>
      <c r="N110" s="137"/>
      <c r="O110" s="138"/>
      <c r="P110" s="139"/>
      <c r="Q110" s="139"/>
      <c r="R110" s="139"/>
      <c r="S110" s="140"/>
      <c r="T110" s="141"/>
      <c r="U110" s="142">
        <v>252</v>
      </c>
      <c r="V110" s="143"/>
    </row>
    <row r="111" spans="1:22" ht="26.25">
      <c r="A111" s="128">
        <f t="shared" si="3"/>
        <v>7</v>
      </c>
      <c r="B111" s="183" t="s">
        <v>26</v>
      </c>
      <c r="C111" s="183" t="s">
        <v>47</v>
      </c>
      <c r="D111" s="183">
        <v>60</v>
      </c>
      <c r="E111" s="183" t="s">
        <v>15</v>
      </c>
      <c r="F111" s="182" t="s">
        <v>10</v>
      </c>
      <c r="G111" s="130"/>
      <c r="H111" s="131"/>
      <c r="I111" s="249" t="s">
        <v>139</v>
      </c>
      <c r="J111" s="172">
        <v>192</v>
      </c>
      <c r="K111" s="134"/>
      <c r="L111" s="135"/>
      <c r="M111" s="136"/>
      <c r="N111" s="137"/>
      <c r="O111" s="138"/>
      <c r="P111" s="139"/>
      <c r="Q111" s="139"/>
      <c r="R111" s="139"/>
      <c r="S111" s="140"/>
      <c r="T111" s="141"/>
      <c r="U111" s="142">
        <v>72</v>
      </c>
      <c r="V111" s="143"/>
    </row>
    <row r="112" spans="1:22" ht="47.25">
      <c r="A112" s="128">
        <f t="shared" si="3"/>
        <v>8</v>
      </c>
      <c r="B112" s="183" t="s">
        <v>8</v>
      </c>
      <c r="C112" s="183" t="s">
        <v>48</v>
      </c>
      <c r="D112" s="183">
        <v>45</v>
      </c>
      <c r="E112" s="183" t="s">
        <v>21</v>
      </c>
      <c r="F112" s="183" t="s">
        <v>49</v>
      </c>
      <c r="G112" s="130"/>
      <c r="H112" s="131"/>
      <c r="I112" s="249" t="s">
        <v>139</v>
      </c>
      <c r="J112" s="172">
        <v>300</v>
      </c>
      <c r="K112" s="134"/>
      <c r="L112" s="135"/>
      <c r="M112" s="136"/>
      <c r="N112" s="137"/>
      <c r="O112" s="138"/>
      <c r="P112" s="139"/>
      <c r="Q112" s="139"/>
      <c r="R112" s="139"/>
      <c r="S112" s="140"/>
      <c r="T112" s="141"/>
      <c r="U112" s="142">
        <v>120</v>
      </c>
      <c r="V112" s="143"/>
    </row>
    <row r="113" spans="1:22" ht="26.25">
      <c r="A113" s="128">
        <f t="shared" si="3"/>
        <v>9</v>
      </c>
      <c r="B113" s="183" t="s">
        <v>8</v>
      </c>
      <c r="C113" s="183">
        <v>16</v>
      </c>
      <c r="D113" s="183">
        <v>45</v>
      </c>
      <c r="E113" s="183" t="s">
        <v>15</v>
      </c>
      <c r="F113" s="182" t="s">
        <v>16</v>
      </c>
      <c r="G113" s="130"/>
      <c r="H113" s="131"/>
      <c r="I113" s="249" t="s">
        <v>139</v>
      </c>
      <c r="J113" s="172">
        <v>324</v>
      </c>
      <c r="K113" s="134"/>
      <c r="L113" s="135"/>
      <c r="M113" s="136"/>
      <c r="N113" s="137"/>
      <c r="O113" s="138"/>
      <c r="P113" s="139"/>
      <c r="Q113" s="139"/>
      <c r="R113" s="139"/>
      <c r="S113" s="140"/>
      <c r="T113" s="141"/>
      <c r="U113" s="142">
        <v>120</v>
      </c>
      <c r="V113" s="143"/>
    </row>
    <row r="114" spans="1:22" ht="21.75" customHeight="1">
      <c r="A114" s="128">
        <f t="shared" si="3"/>
        <v>10</v>
      </c>
      <c r="B114" s="183" t="s">
        <v>8</v>
      </c>
      <c r="C114" s="183">
        <v>16</v>
      </c>
      <c r="D114" s="183">
        <v>75</v>
      </c>
      <c r="E114" s="183" t="s">
        <v>9</v>
      </c>
      <c r="F114" s="182" t="s">
        <v>10</v>
      </c>
      <c r="G114" s="130"/>
      <c r="H114" s="131"/>
      <c r="I114" s="249" t="s">
        <v>139</v>
      </c>
      <c r="J114" s="172">
        <v>84</v>
      </c>
      <c r="K114" s="134"/>
      <c r="L114" s="135"/>
      <c r="M114" s="136"/>
      <c r="N114" s="137"/>
      <c r="O114" s="138"/>
      <c r="P114" s="139"/>
      <c r="Q114" s="139"/>
      <c r="R114" s="139"/>
      <c r="S114" s="140"/>
      <c r="T114" s="141"/>
      <c r="U114" s="142">
        <v>24</v>
      </c>
      <c r="V114" s="143"/>
    </row>
    <row r="115" spans="1:22" ht="42" customHeight="1">
      <c r="A115" s="128">
        <f t="shared" si="3"/>
        <v>11</v>
      </c>
      <c r="B115" s="183" t="s">
        <v>13</v>
      </c>
      <c r="C115" s="183">
        <v>19</v>
      </c>
      <c r="D115" s="183">
        <v>45</v>
      </c>
      <c r="E115" s="183" t="s">
        <v>15</v>
      </c>
      <c r="F115" s="182" t="s">
        <v>46</v>
      </c>
      <c r="G115" s="130"/>
      <c r="H115" s="131"/>
      <c r="I115" s="249" t="s">
        <v>139</v>
      </c>
      <c r="J115" s="172">
        <v>300</v>
      </c>
      <c r="K115" s="134"/>
      <c r="L115" s="135"/>
      <c r="M115" s="136"/>
      <c r="N115" s="137"/>
      <c r="O115" s="138"/>
      <c r="P115" s="139"/>
      <c r="Q115" s="139"/>
      <c r="R115" s="139"/>
      <c r="S115" s="140"/>
      <c r="T115" s="141"/>
      <c r="U115" s="142">
        <v>120</v>
      </c>
      <c r="V115" s="143"/>
    </row>
    <row r="116" spans="1:22" ht="26.25">
      <c r="A116" s="128">
        <f t="shared" si="3"/>
        <v>12</v>
      </c>
      <c r="B116" s="183" t="s">
        <v>13</v>
      </c>
      <c r="C116" s="183">
        <v>12</v>
      </c>
      <c r="D116" s="183" t="s">
        <v>50</v>
      </c>
      <c r="E116" s="183" t="s">
        <v>15</v>
      </c>
      <c r="F116" s="183" t="s">
        <v>16</v>
      </c>
      <c r="G116" s="130"/>
      <c r="H116" s="131"/>
      <c r="I116" s="249" t="s">
        <v>139</v>
      </c>
      <c r="J116" s="172">
        <v>168</v>
      </c>
      <c r="K116" s="134"/>
      <c r="L116" s="135"/>
      <c r="M116" s="136"/>
      <c r="N116" s="137"/>
      <c r="O116" s="138"/>
      <c r="P116" s="139"/>
      <c r="Q116" s="139"/>
      <c r="R116" s="139"/>
      <c r="S116" s="140"/>
      <c r="T116" s="141"/>
      <c r="U116" s="142">
        <v>60</v>
      </c>
      <c r="V116" s="143"/>
    </row>
    <row r="117" spans="1:22" ht="26.25">
      <c r="A117" s="128">
        <f t="shared" si="3"/>
        <v>13</v>
      </c>
      <c r="B117" s="183" t="s">
        <v>13</v>
      </c>
      <c r="C117" s="183">
        <v>16</v>
      </c>
      <c r="D117" s="183">
        <v>45</v>
      </c>
      <c r="E117" s="183" t="s">
        <v>15</v>
      </c>
      <c r="F117" s="182" t="s">
        <v>16</v>
      </c>
      <c r="G117" s="130"/>
      <c r="H117" s="131"/>
      <c r="I117" s="249" t="s">
        <v>139</v>
      </c>
      <c r="J117" s="172">
        <v>168</v>
      </c>
      <c r="K117" s="134"/>
      <c r="L117" s="135"/>
      <c r="M117" s="136"/>
      <c r="N117" s="137"/>
      <c r="O117" s="138"/>
      <c r="P117" s="139"/>
      <c r="Q117" s="139"/>
      <c r="R117" s="139"/>
      <c r="S117" s="140"/>
      <c r="T117" s="141"/>
      <c r="U117" s="142">
        <v>60</v>
      </c>
      <c r="V117" s="143"/>
    </row>
    <row r="118" spans="1:22" ht="41.25" customHeight="1">
      <c r="A118" s="128">
        <f t="shared" si="3"/>
        <v>14</v>
      </c>
      <c r="B118" s="183" t="s">
        <v>13</v>
      </c>
      <c r="C118" s="183">
        <v>16</v>
      </c>
      <c r="D118" s="183">
        <v>45</v>
      </c>
      <c r="E118" s="183" t="s">
        <v>15</v>
      </c>
      <c r="F118" s="182" t="s">
        <v>46</v>
      </c>
      <c r="G118" s="130"/>
      <c r="H118" s="131"/>
      <c r="I118" s="249" t="s">
        <v>139</v>
      </c>
      <c r="J118" s="172">
        <v>108</v>
      </c>
      <c r="K118" s="134"/>
      <c r="L118" s="135"/>
      <c r="M118" s="136"/>
      <c r="N118" s="137"/>
      <c r="O118" s="138"/>
      <c r="P118" s="139"/>
      <c r="Q118" s="139"/>
      <c r="R118" s="139"/>
      <c r="S118" s="140"/>
      <c r="T118" s="141"/>
      <c r="U118" s="142">
        <v>36</v>
      </c>
      <c r="V118" s="143"/>
    </row>
    <row r="119" spans="1:22" ht="26.25">
      <c r="A119" s="128">
        <f t="shared" si="3"/>
        <v>15</v>
      </c>
      <c r="B119" s="183" t="s">
        <v>13</v>
      </c>
      <c r="C119" s="183">
        <v>22</v>
      </c>
      <c r="D119" s="183">
        <v>75</v>
      </c>
      <c r="E119" s="183" t="s">
        <v>12</v>
      </c>
      <c r="F119" s="183" t="s">
        <v>10</v>
      </c>
      <c r="G119" s="130"/>
      <c r="H119" s="131"/>
      <c r="I119" s="249" t="s">
        <v>139</v>
      </c>
      <c r="J119" s="172">
        <v>108</v>
      </c>
      <c r="K119" s="134"/>
      <c r="L119" s="135"/>
      <c r="M119" s="136"/>
      <c r="N119" s="137"/>
      <c r="O119" s="138"/>
      <c r="P119" s="139"/>
      <c r="Q119" s="139"/>
      <c r="R119" s="139"/>
      <c r="S119" s="140"/>
      <c r="T119" s="141"/>
      <c r="U119" s="142">
        <v>36</v>
      </c>
      <c r="V119" s="143"/>
    </row>
    <row r="120" spans="1:22" ht="26.25">
      <c r="A120" s="128">
        <f t="shared" si="3"/>
        <v>16</v>
      </c>
      <c r="B120" s="183" t="s">
        <v>13</v>
      </c>
      <c r="C120" s="183" t="s">
        <v>34</v>
      </c>
      <c r="D120" s="183">
        <v>90</v>
      </c>
      <c r="E120" s="183" t="s">
        <v>9</v>
      </c>
      <c r="F120" s="182" t="s">
        <v>10</v>
      </c>
      <c r="G120" s="130"/>
      <c r="H120" s="131"/>
      <c r="I120" s="249" t="s">
        <v>139</v>
      </c>
      <c r="J120" s="172">
        <v>108</v>
      </c>
      <c r="K120" s="134"/>
      <c r="L120" s="135"/>
      <c r="M120" s="136"/>
      <c r="N120" s="137"/>
      <c r="O120" s="138"/>
      <c r="P120" s="139"/>
      <c r="Q120" s="139"/>
      <c r="R120" s="139"/>
      <c r="S120" s="140"/>
      <c r="T120" s="141"/>
      <c r="U120" s="142">
        <v>36</v>
      </c>
      <c r="V120" s="143"/>
    </row>
    <row r="121" spans="1:22" ht="26.25">
      <c r="A121" s="128">
        <f t="shared" si="3"/>
        <v>17</v>
      </c>
      <c r="B121" s="183" t="s">
        <v>17</v>
      </c>
      <c r="C121" s="183">
        <v>24</v>
      </c>
      <c r="D121" s="183">
        <v>45</v>
      </c>
      <c r="E121" s="183" t="s">
        <v>15</v>
      </c>
      <c r="F121" s="182" t="s">
        <v>16</v>
      </c>
      <c r="G121" s="130"/>
      <c r="H121" s="131"/>
      <c r="I121" s="249" t="s">
        <v>139</v>
      </c>
      <c r="J121" s="172">
        <v>264</v>
      </c>
      <c r="K121" s="134"/>
      <c r="L121" s="135"/>
      <c r="M121" s="136"/>
      <c r="N121" s="137"/>
      <c r="O121" s="138"/>
      <c r="P121" s="139"/>
      <c r="Q121" s="139"/>
      <c r="R121" s="139"/>
      <c r="S121" s="140"/>
      <c r="T121" s="141"/>
      <c r="U121" s="142">
        <v>96</v>
      </c>
      <c r="V121" s="143"/>
    </row>
    <row r="122" spans="1:22" ht="26.25">
      <c r="A122" s="128">
        <f t="shared" si="3"/>
        <v>18</v>
      </c>
      <c r="B122" s="183" t="s">
        <v>17</v>
      </c>
      <c r="C122" s="183">
        <v>22</v>
      </c>
      <c r="D122" s="183">
        <v>75</v>
      </c>
      <c r="E122" s="183" t="s">
        <v>9</v>
      </c>
      <c r="F122" s="182" t="s">
        <v>10</v>
      </c>
      <c r="G122" s="130"/>
      <c r="H122" s="131"/>
      <c r="I122" s="249" t="s">
        <v>139</v>
      </c>
      <c r="J122" s="172">
        <v>300</v>
      </c>
      <c r="K122" s="134"/>
      <c r="L122" s="135"/>
      <c r="M122" s="136"/>
      <c r="N122" s="137"/>
      <c r="O122" s="138"/>
      <c r="P122" s="139"/>
      <c r="Q122" s="139"/>
      <c r="R122" s="139"/>
      <c r="S122" s="140"/>
      <c r="T122" s="141"/>
      <c r="U122" s="142">
        <v>120</v>
      </c>
      <c r="V122" s="143"/>
    </row>
    <row r="123" spans="1:22" ht="26.25">
      <c r="A123" s="128">
        <f t="shared" si="3"/>
        <v>19</v>
      </c>
      <c r="B123" s="183" t="s">
        <v>17</v>
      </c>
      <c r="C123" s="183" t="s">
        <v>34</v>
      </c>
      <c r="D123" s="183">
        <v>90</v>
      </c>
      <c r="E123" s="183" t="s">
        <v>9</v>
      </c>
      <c r="F123" s="182" t="s">
        <v>10</v>
      </c>
      <c r="G123" s="130"/>
      <c r="H123" s="131"/>
      <c r="I123" s="249" t="s">
        <v>139</v>
      </c>
      <c r="J123" s="172">
        <v>168</v>
      </c>
      <c r="K123" s="134"/>
      <c r="L123" s="135"/>
      <c r="M123" s="136"/>
      <c r="N123" s="137"/>
      <c r="O123" s="138"/>
      <c r="P123" s="139"/>
      <c r="Q123" s="139"/>
      <c r="R123" s="139"/>
      <c r="S123" s="140"/>
      <c r="T123" s="141"/>
      <c r="U123" s="142">
        <v>60</v>
      </c>
      <c r="V123" s="143"/>
    </row>
    <row r="124" spans="1:22" ht="27" thickBot="1">
      <c r="A124" s="128">
        <v>20</v>
      </c>
      <c r="B124" s="183" t="s">
        <v>20</v>
      </c>
      <c r="C124" s="183">
        <v>26</v>
      </c>
      <c r="D124" s="183">
        <v>75</v>
      </c>
      <c r="E124" s="183" t="s">
        <v>9</v>
      </c>
      <c r="F124" s="183" t="s">
        <v>10</v>
      </c>
      <c r="G124" s="130"/>
      <c r="H124" s="131"/>
      <c r="I124" s="249" t="s">
        <v>139</v>
      </c>
      <c r="J124" s="172">
        <v>240</v>
      </c>
      <c r="K124" s="134"/>
      <c r="L124" s="135"/>
      <c r="M124" s="136"/>
      <c r="N124" s="137"/>
      <c r="O124" s="138"/>
      <c r="P124" s="139"/>
      <c r="Q124" s="139"/>
      <c r="R124" s="139"/>
      <c r="S124" s="140"/>
      <c r="T124" s="141"/>
      <c r="U124" s="142">
        <v>96</v>
      </c>
      <c r="V124" s="143"/>
    </row>
    <row r="125" spans="1:22" s="8" customFormat="1" ht="16.5" thickBot="1">
      <c r="A125" s="149" t="s">
        <v>7</v>
      </c>
      <c r="B125" s="150" t="s">
        <v>7</v>
      </c>
      <c r="C125" s="150" t="s">
        <v>7</v>
      </c>
      <c r="D125" s="150" t="s">
        <v>7</v>
      </c>
      <c r="E125" s="150" t="s">
        <v>7</v>
      </c>
      <c r="F125" s="150" t="s">
        <v>7</v>
      </c>
      <c r="G125" s="151" t="s">
        <v>7</v>
      </c>
      <c r="H125" s="150" t="s">
        <v>7</v>
      </c>
      <c r="I125" s="150" t="s">
        <v>7</v>
      </c>
      <c r="J125" s="152" t="s">
        <v>7</v>
      </c>
      <c r="K125" s="150" t="s">
        <v>7</v>
      </c>
      <c r="L125" s="150" t="s">
        <v>7</v>
      </c>
      <c r="M125" s="150" t="s">
        <v>7</v>
      </c>
      <c r="N125" s="150" t="s">
        <v>7</v>
      </c>
      <c r="O125" s="150" t="s">
        <v>7</v>
      </c>
      <c r="P125" s="153" t="s">
        <v>92</v>
      </c>
      <c r="Q125" s="154"/>
      <c r="R125" s="155"/>
      <c r="S125" s="156"/>
      <c r="T125" s="157" t="s">
        <v>7</v>
      </c>
      <c r="U125" s="157" t="s">
        <v>7</v>
      </c>
      <c r="V125" s="157" t="s">
        <v>7</v>
      </c>
    </row>
    <row r="126" spans="1:22" s="11" customFormat="1" ht="85.5" customHeight="1" thickBot="1">
      <c r="A126" s="314" t="s">
        <v>119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6"/>
    </row>
    <row r="127" spans="1:22" ht="32.25" customHeight="1">
      <c r="A127" s="114">
        <v>1</v>
      </c>
      <c r="B127" s="158" t="s">
        <v>8</v>
      </c>
      <c r="C127" s="158">
        <v>12</v>
      </c>
      <c r="D127" s="158" t="s">
        <v>93</v>
      </c>
      <c r="E127" s="158" t="s">
        <v>21</v>
      </c>
      <c r="F127" s="158" t="s">
        <v>16</v>
      </c>
      <c r="G127" s="115"/>
      <c r="H127" s="116"/>
      <c r="I127" s="249" t="s">
        <v>139</v>
      </c>
      <c r="J127" s="170">
        <v>132</v>
      </c>
      <c r="K127" s="118"/>
      <c r="L127" s="119"/>
      <c r="M127" s="120"/>
      <c r="N127" s="121"/>
      <c r="O127" s="122"/>
      <c r="P127" s="123"/>
      <c r="Q127" s="123"/>
      <c r="R127" s="123"/>
      <c r="S127" s="124"/>
      <c r="T127" s="125"/>
      <c r="U127" s="126">
        <v>48</v>
      </c>
      <c r="V127" s="127"/>
    </row>
    <row r="128" spans="1:22" ht="26.25">
      <c r="A128" s="128">
        <f aca="true" t="shared" si="4" ref="A128:A140">A127+1</f>
        <v>2</v>
      </c>
      <c r="B128" s="160" t="s">
        <v>13</v>
      </c>
      <c r="C128" s="160">
        <v>12</v>
      </c>
      <c r="D128" s="160" t="s">
        <v>93</v>
      </c>
      <c r="E128" s="160" t="s">
        <v>21</v>
      </c>
      <c r="F128" s="160" t="s">
        <v>16</v>
      </c>
      <c r="G128" s="130"/>
      <c r="H128" s="131"/>
      <c r="I128" s="249" t="s">
        <v>139</v>
      </c>
      <c r="J128" s="172">
        <v>168</v>
      </c>
      <c r="K128" s="134"/>
      <c r="L128" s="135"/>
      <c r="M128" s="136"/>
      <c r="N128" s="137"/>
      <c r="O128" s="138"/>
      <c r="P128" s="139"/>
      <c r="Q128" s="139"/>
      <c r="R128" s="139"/>
      <c r="S128" s="140"/>
      <c r="T128" s="141"/>
      <c r="U128" s="142">
        <v>60</v>
      </c>
      <c r="V128" s="143"/>
    </row>
    <row r="129" spans="1:22" ht="26.25">
      <c r="A129" s="128">
        <f t="shared" si="4"/>
        <v>3</v>
      </c>
      <c r="B129" s="160" t="s">
        <v>13</v>
      </c>
      <c r="C129" s="160">
        <v>19</v>
      </c>
      <c r="D129" s="160">
        <v>45</v>
      </c>
      <c r="E129" s="160" t="s">
        <v>15</v>
      </c>
      <c r="F129" s="160" t="s">
        <v>16</v>
      </c>
      <c r="G129" s="130"/>
      <c r="H129" s="131"/>
      <c r="I129" s="249" t="s">
        <v>139</v>
      </c>
      <c r="J129" s="172">
        <v>3300</v>
      </c>
      <c r="K129" s="134"/>
      <c r="L129" s="135"/>
      <c r="M129" s="136"/>
      <c r="N129" s="137"/>
      <c r="O129" s="138"/>
      <c r="P129" s="139"/>
      <c r="Q129" s="139"/>
      <c r="R129" s="139"/>
      <c r="S129" s="140"/>
      <c r="T129" s="141"/>
      <c r="U129" s="142">
        <v>1320</v>
      </c>
      <c r="V129" s="143"/>
    </row>
    <row r="130" spans="1:22" ht="26.25">
      <c r="A130" s="128">
        <f t="shared" si="4"/>
        <v>4</v>
      </c>
      <c r="B130" s="160" t="s">
        <v>17</v>
      </c>
      <c r="C130" s="160">
        <v>24</v>
      </c>
      <c r="D130" s="160">
        <v>75</v>
      </c>
      <c r="E130" s="160" t="s">
        <v>21</v>
      </c>
      <c r="F130" s="160" t="s">
        <v>16</v>
      </c>
      <c r="G130" s="130"/>
      <c r="H130" s="131"/>
      <c r="I130" s="249" t="s">
        <v>139</v>
      </c>
      <c r="J130" s="172">
        <v>300</v>
      </c>
      <c r="K130" s="134"/>
      <c r="L130" s="135"/>
      <c r="M130" s="136"/>
      <c r="N130" s="137"/>
      <c r="O130" s="138"/>
      <c r="P130" s="139"/>
      <c r="Q130" s="139"/>
      <c r="R130" s="139"/>
      <c r="S130" s="140"/>
      <c r="T130" s="141"/>
      <c r="U130" s="142">
        <v>120</v>
      </c>
      <c r="V130" s="143"/>
    </row>
    <row r="131" spans="1:22" ht="26.25">
      <c r="A131" s="128">
        <f t="shared" si="4"/>
        <v>5</v>
      </c>
      <c r="B131" s="160" t="s">
        <v>17</v>
      </c>
      <c r="C131" s="160">
        <v>24</v>
      </c>
      <c r="D131" s="160">
        <v>45</v>
      </c>
      <c r="E131" s="160" t="s">
        <v>15</v>
      </c>
      <c r="F131" s="160" t="s">
        <v>16</v>
      </c>
      <c r="G131" s="130"/>
      <c r="H131" s="131"/>
      <c r="I131" s="249" t="s">
        <v>139</v>
      </c>
      <c r="J131" s="172">
        <v>8508</v>
      </c>
      <c r="K131" s="134"/>
      <c r="L131" s="135"/>
      <c r="M131" s="136"/>
      <c r="N131" s="137"/>
      <c r="O131" s="138"/>
      <c r="P131" s="139"/>
      <c r="Q131" s="139"/>
      <c r="R131" s="139"/>
      <c r="S131" s="140"/>
      <c r="T131" s="141"/>
      <c r="U131" s="142">
        <v>3396</v>
      </c>
      <c r="V131" s="143"/>
    </row>
    <row r="132" spans="1:22" ht="41.25" customHeight="1">
      <c r="A132" s="128">
        <f t="shared" si="4"/>
        <v>6</v>
      </c>
      <c r="B132" s="160" t="s">
        <v>17</v>
      </c>
      <c r="C132" s="160">
        <v>19</v>
      </c>
      <c r="D132" s="160">
        <v>45</v>
      </c>
      <c r="E132" s="160" t="s">
        <v>15</v>
      </c>
      <c r="F132" s="160" t="s">
        <v>16</v>
      </c>
      <c r="G132" s="130"/>
      <c r="H132" s="131"/>
      <c r="I132" s="249" t="s">
        <v>139</v>
      </c>
      <c r="J132" s="172">
        <v>2880</v>
      </c>
      <c r="K132" s="134"/>
      <c r="L132" s="135"/>
      <c r="M132" s="136"/>
      <c r="N132" s="137"/>
      <c r="O132" s="138"/>
      <c r="P132" s="139"/>
      <c r="Q132" s="139"/>
      <c r="R132" s="139"/>
      <c r="S132" s="140"/>
      <c r="T132" s="141"/>
      <c r="U132" s="142">
        <v>1152</v>
      </c>
      <c r="V132" s="143"/>
    </row>
    <row r="133" spans="1:22" ht="26.25">
      <c r="A133" s="128">
        <f t="shared" si="4"/>
        <v>7</v>
      </c>
      <c r="B133" s="160" t="s">
        <v>20</v>
      </c>
      <c r="C133" s="160">
        <v>39</v>
      </c>
      <c r="D133" s="160">
        <v>75</v>
      </c>
      <c r="E133" s="160" t="s">
        <v>15</v>
      </c>
      <c r="F133" s="160" t="s">
        <v>16</v>
      </c>
      <c r="G133" s="130"/>
      <c r="H133" s="131"/>
      <c r="I133" s="249" t="s">
        <v>139</v>
      </c>
      <c r="J133" s="172">
        <v>168</v>
      </c>
      <c r="K133" s="134"/>
      <c r="L133" s="135"/>
      <c r="M133" s="136"/>
      <c r="N133" s="137"/>
      <c r="O133" s="138"/>
      <c r="P133" s="139"/>
      <c r="Q133" s="139"/>
      <c r="R133" s="139"/>
      <c r="S133" s="140"/>
      <c r="T133" s="141"/>
      <c r="U133" s="142">
        <v>60</v>
      </c>
      <c r="V133" s="143"/>
    </row>
    <row r="134" spans="1:22" ht="26.25">
      <c r="A134" s="128">
        <f t="shared" si="4"/>
        <v>8</v>
      </c>
      <c r="B134" s="160" t="s">
        <v>20</v>
      </c>
      <c r="C134" s="160">
        <v>30</v>
      </c>
      <c r="D134" s="160">
        <v>75</v>
      </c>
      <c r="E134" s="160" t="s">
        <v>15</v>
      </c>
      <c r="F134" s="160" t="s">
        <v>16</v>
      </c>
      <c r="G134" s="130"/>
      <c r="H134" s="131"/>
      <c r="I134" s="249" t="s">
        <v>139</v>
      </c>
      <c r="J134" s="172">
        <v>4788</v>
      </c>
      <c r="K134" s="134"/>
      <c r="L134" s="135"/>
      <c r="M134" s="136"/>
      <c r="N134" s="137"/>
      <c r="O134" s="138"/>
      <c r="P134" s="139"/>
      <c r="Q134" s="139"/>
      <c r="R134" s="139"/>
      <c r="S134" s="140"/>
      <c r="T134" s="141"/>
      <c r="U134" s="142">
        <v>1908</v>
      </c>
      <c r="V134" s="143"/>
    </row>
    <row r="135" spans="1:22" ht="26.25">
      <c r="A135" s="128">
        <f t="shared" si="4"/>
        <v>9</v>
      </c>
      <c r="B135" s="160" t="s">
        <v>20</v>
      </c>
      <c r="C135" s="160">
        <v>24</v>
      </c>
      <c r="D135" s="160">
        <v>75</v>
      </c>
      <c r="E135" s="160" t="s">
        <v>15</v>
      </c>
      <c r="F135" s="160" t="s">
        <v>16</v>
      </c>
      <c r="G135" s="130"/>
      <c r="H135" s="131"/>
      <c r="I135" s="249" t="s">
        <v>139</v>
      </c>
      <c r="J135" s="172">
        <v>7764</v>
      </c>
      <c r="K135" s="134"/>
      <c r="L135" s="135"/>
      <c r="M135" s="136"/>
      <c r="N135" s="137"/>
      <c r="O135" s="138"/>
      <c r="P135" s="139"/>
      <c r="Q135" s="139"/>
      <c r="R135" s="139"/>
      <c r="S135" s="140"/>
      <c r="T135" s="141"/>
      <c r="U135" s="142">
        <v>3096</v>
      </c>
      <c r="V135" s="143"/>
    </row>
    <row r="136" spans="1:22" ht="21.75" customHeight="1">
      <c r="A136" s="128">
        <f t="shared" si="4"/>
        <v>10</v>
      </c>
      <c r="B136" s="160" t="s">
        <v>20</v>
      </c>
      <c r="C136" s="160">
        <v>24</v>
      </c>
      <c r="D136" s="160">
        <v>45</v>
      </c>
      <c r="E136" s="160" t="s">
        <v>15</v>
      </c>
      <c r="F136" s="160" t="s">
        <v>16</v>
      </c>
      <c r="G136" s="130"/>
      <c r="H136" s="131"/>
      <c r="I136" s="249" t="s">
        <v>139</v>
      </c>
      <c r="J136" s="172">
        <v>324</v>
      </c>
      <c r="K136" s="134"/>
      <c r="L136" s="135"/>
      <c r="M136" s="136"/>
      <c r="N136" s="137"/>
      <c r="O136" s="138"/>
      <c r="P136" s="139"/>
      <c r="Q136" s="139"/>
      <c r="R136" s="139"/>
      <c r="S136" s="140"/>
      <c r="T136" s="141"/>
      <c r="U136" s="142">
        <v>120</v>
      </c>
      <c r="V136" s="143"/>
    </row>
    <row r="137" spans="1:22" ht="42" customHeight="1">
      <c r="A137" s="128">
        <f t="shared" si="4"/>
        <v>11</v>
      </c>
      <c r="B137" s="160">
        <v>1</v>
      </c>
      <c r="C137" s="160">
        <v>30</v>
      </c>
      <c r="D137" s="160">
        <v>75</v>
      </c>
      <c r="E137" s="160" t="s">
        <v>15</v>
      </c>
      <c r="F137" s="160" t="s">
        <v>16</v>
      </c>
      <c r="G137" s="130"/>
      <c r="H137" s="131"/>
      <c r="I137" s="249" t="s">
        <v>139</v>
      </c>
      <c r="J137" s="172">
        <v>192</v>
      </c>
      <c r="K137" s="134"/>
      <c r="L137" s="135"/>
      <c r="M137" s="136"/>
      <c r="N137" s="137"/>
      <c r="O137" s="138"/>
      <c r="P137" s="139"/>
      <c r="Q137" s="139"/>
      <c r="R137" s="139"/>
      <c r="S137" s="140"/>
      <c r="T137" s="141"/>
      <c r="U137" s="142">
        <v>72</v>
      </c>
      <c r="V137" s="143"/>
    </row>
    <row r="138" spans="1:22" ht="26.25">
      <c r="A138" s="128">
        <f t="shared" si="4"/>
        <v>12</v>
      </c>
      <c r="B138" s="160">
        <v>1</v>
      </c>
      <c r="C138" s="160">
        <v>39</v>
      </c>
      <c r="D138" s="160">
        <v>75</v>
      </c>
      <c r="E138" s="160" t="s">
        <v>21</v>
      </c>
      <c r="F138" s="160" t="s">
        <v>16</v>
      </c>
      <c r="G138" s="130"/>
      <c r="H138" s="131"/>
      <c r="I138" s="249" t="s">
        <v>139</v>
      </c>
      <c r="J138" s="172">
        <v>132</v>
      </c>
      <c r="K138" s="134"/>
      <c r="L138" s="135"/>
      <c r="M138" s="136"/>
      <c r="N138" s="137"/>
      <c r="O138" s="138"/>
      <c r="P138" s="139"/>
      <c r="Q138" s="139"/>
      <c r="R138" s="139"/>
      <c r="S138" s="140"/>
      <c r="T138" s="141"/>
      <c r="U138" s="142">
        <v>48</v>
      </c>
      <c r="V138" s="143"/>
    </row>
    <row r="139" spans="1:22" ht="26.25">
      <c r="A139" s="128">
        <f t="shared" si="4"/>
        <v>13</v>
      </c>
      <c r="B139" s="183">
        <v>0</v>
      </c>
      <c r="C139" s="183">
        <v>39</v>
      </c>
      <c r="D139" s="183">
        <v>75</v>
      </c>
      <c r="E139" s="182" t="s">
        <v>15</v>
      </c>
      <c r="F139" s="182" t="s">
        <v>16</v>
      </c>
      <c r="G139" s="130"/>
      <c r="H139" s="131"/>
      <c r="I139" s="249" t="s">
        <v>139</v>
      </c>
      <c r="J139" s="172">
        <v>48</v>
      </c>
      <c r="K139" s="134"/>
      <c r="L139" s="135"/>
      <c r="M139" s="136"/>
      <c r="N139" s="137"/>
      <c r="O139" s="138"/>
      <c r="P139" s="139"/>
      <c r="Q139" s="139"/>
      <c r="R139" s="139"/>
      <c r="S139" s="140"/>
      <c r="T139" s="141"/>
      <c r="U139" s="142">
        <v>12</v>
      </c>
      <c r="V139" s="143"/>
    </row>
    <row r="140" spans="1:22" ht="41.25" customHeight="1" thickBot="1">
      <c r="A140" s="128">
        <f t="shared" si="4"/>
        <v>14</v>
      </c>
      <c r="B140" s="182">
        <v>0</v>
      </c>
      <c r="C140" s="182">
        <v>30</v>
      </c>
      <c r="D140" s="182">
        <v>75</v>
      </c>
      <c r="E140" s="182" t="s">
        <v>15</v>
      </c>
      <c r="F140" s="182" t="s">
        <v>16</v>
      </c>
      <c r="G140" s="130"/>
      <c r="H140" s="131"/>
      <c r="I140" s="249" t="s">
        <v>139</v>
      </c>
      <c r="J140" s="172">
        <v>1164</v>
      </c>
      <c r="K140" s="134"/>
      <c r="L140" s="135"/>
      <c r="M140" s="136"/>
      <c r="N140" s="137"/>
      <c r="O140" s="138"/>
      <c r="P140" s="139"/>
      <c r="Q140" s="139"/>
      <c r="R140" s="139"/>
      <c r="S140" s="140"/>
      <c r="T140" s="141"/>
      <c r="U140" s="142">
        <v>456</v>
      </c>
      <c r="V140" s="143"/>
    </row>
    <row r="141" spans="1:22" s="8" customFormat="1" ht="16.5" thickBot="1">
      <c r="A141" s="239" t="s">
        <v>7</v>
      </c>
      <c r="B141" s="241" t="s">
        <v>7</v>
      </c>
      <c r="C141" s="241" t="s">
        <v>7</v>
      </c>
      <c r="D141" s="241" t="s">
        <v>7</v>
      </c>
      <c r="E141" s="241" t="s">
        <v>7</v>
      </c>
      <c r="F141" s="241" t="s">
        <v>7</v>
      </c>
      <c r="G141" s="240" t="s">
        <v>7</v>
      </c>
      <c r="H141" s="241" t="s">
        <v>7</v>
      </c>
      <c r="I141" s="241" t="s">
        <v>7</v>
      </c>
      <c r="J141" s="242" t="s">
        <v>7</v>
      </c>
      <c r="K141" s="241" t="s">
        <v>7</v>
      </c>
      <c r="L141" s="241" t="s">
        <v>7</v>
      </c>
      <c r="M141" s="241" t="s">
        <v>7</v>
      </c>
      <c r="N141" s="241" t="s">
        <v>7</v>
      </c>
      <c r="O141" s="241" t="s">
        <v>7</v>
      </c>
      <c r="P141" s="243" t="s">
        <v>92</v>
      </c>
      <c r="Q141" s="244"/>
      <c r="R141" s="245"/>
      <c r="S141" s="246"/>
      <c r="T141" s="247" t="s">
        <v>7</v>
      </c>
      <c r="U141" s="247" t="s">
        <v>7</v>
      </c>
      <c r="V141" s="247" t="s">
        <v>7</v>
      </c>
    </row>
    <row r="142" spans="1:22" s="11" customFormat="1" ht="84" customHeight="1" thickBot="1">
      <c r="A142" s="314" t="s">
        <v>120</v>
      </c>
      <c r="B142" s="315"/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6"/>
    </row>
    <row r="143" spans="1:129" s="9" customFormat="1" ht="30.75" customHeight="1">
      <c r="A143" s="114">
        <v>1</v>
      </c>
      <c r="B143" s="178" t="s">
        <v>8</v>
      </c>
      <c r="C143" s="158">
        <v>16</v>
      </c>
      <c r="D143" s="178" t="s">
        <v>93</v>
      </c>
      <c r="E143" s="178" t="s">
        <v>15</v>
      </c>
      <c r="F143" s="178" t="s">
        <v>16</v>
      </c>
      <c r="G143" s="199"/>
      <c r="H143" s="200"/>
      <c r="I143" s="249" t="s">
        <v>139</v>
      </c>
      <c r="J143" s="201">
        <v>1224</v>
      </c>
      <c r="K143" s="118"/>
      <c r="L143" s="119"/>
      <c r="M143" s="120"/>
      <c r="N143" s="121"/>
      <c r="O143" s="122"/>
      <c r="P143" s="123"/>
      <c r="Q143" s="123"/>
      <c r="R143" s="123"/>
      <c r="S143" s="124"/>
      <c r="T143" s="125"/>
      <c r="U143" s="126">
        <v>480</v>
      </c>
      <c r="V143" s="127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</row>
    <row r="144" spans="1:129" s="9" customFormat="1" ht="29.25" customHeight="1">
      <c r="A144" s="128">
        <v>2</v>
      </c>
      <c r="B144" s="202" t="s">
        <v>20</v>
      </c>
      <c r="C144" s="202">
        <v>26</v>
      </c>
      <c r="D144" s="202">
        <v>75</v>
      </c>
      <c r="E144" s="202" t="s">
        <v>12</v>
      </c>
      <c r="F144" s="202" t="s">
        <v>10</v>
      </c>
      <c r="G144" s="203"/>
      <c r="H144" s="204"/>
      <c r="I144" s="249" t="s">
        <v>139</v>
      </c>
      <c r="J144" s="205">
        <v>36</v>
      </c>
      <c r="K144" s="134"/>
      <c r="L144" s="135"/>
      <c r="M144" s="136"/>
      <c r="N144" s="137"/>
      <c r="O144" s="138"/>
      <c r="P144" s="139"/>
      <c r="Q144" s="139"/>
      <c r="R144" s="139"/>
      <c r="S144" s="140"/>
      <c r="T144" s="141"/>
      <c r="U144" s="142">
        <v>12</v>
      </c>
      <c r="V144" s="143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</row>
    <row r="145" spans="1:129" s="9" customFormat="1" ht="27.75" customHeight="1" thickBot="1">
      <c r="A145" s="128">
        <f>A144+1</f>
        <v>3</v>
      </c>
      <c r="B145" s="182">
        <v>0</v>
      </c>
      <c r="C145" s="182">
        <v>39</v>
      </c>
      <c r="D145" s="183">
        <v>90</v>
      </c>
      <c r="E145" s="182" t="s">
        <v>15</v>
      </c>
      <c r="F145" s="182" t="s">
        <v>16</v>
      </c>
      <c r="G145" s="203"/>
      <c r="H145" s="204"/>
      <c r="I145" s="249" t="s">
        <v>139</v>
      </c>
      <c r="J145" s="205">
        <v>108</v>
      </c>
      <c r="K145" s="134"/>
      <c r="L145" s="135"/>
      <c r="M145" s="136"/>
      <c r="N145" s="137"/>
      <c r="O145" s="138"/>
      <c r="P145" s="139"/>
      <c r="Q145" s="139"/>
      <c r="R145" s="139"/>
      <c r="S145" s="140"/>
      <c r="T145" s="141"/>
      <c r="U145" s="142">
        <v>36</v>
      </c>
      <c r="V145" s="143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</row>
    <row r="146" spans="1:22" s="8" customFormat="1" ht="16.5" thickBot="1">
      <c r="A146" s="149" t="s">
        <v>7</v>
      </c>
      <c r="B146" s="150" t="s">
        <v>7</v>
      </c>
      <c r="C146" s="150" t="s">
        <v>7</v>
      </c>
      <c r="D146" s="150" t="s">
        <v>7</v>
      </c>
      <c r="E146" s="150" t="s">
        <v>7</v>
      </c>
      <c r="F146" s="150" t="s">
        <v>7</v>
      </c>
      <c r="G146" s="150" t="s">
        <v>7</v>
      </c>
      <c r="H146" s="150" t="s">
        <v>7</v>
      </c>
      <c r="I146" s="150" t="s">
        <v>7</v>
      </c>
      <c r="J146" s="152" t="s">
        <v>7</v>
      </c>
      <c r="K146" s="150" t="s">
        <v>7</v>
      </c>
      <c r="L146" s="150" t="s">
        <v>7</v>
      </c>
      <c r="M146" s="150" t="s">
        <v>7</v>
      </c>
      <c r="N146" s="150" t="s">
        <v>7</v>
      </c>
      <c r="O146" s="150" t="s">
        <v>7</v>
      </c>
      <c r="P146" s="153" t="s">
        <v>92</v>
      </c>
      <c r="Q146" s="154"/>
      <c r="R146" s="155"/>
      <c r="S146" s="156"/>
      <c r="T146" s="157" t="s">
        <v>7</v>
      </c>
      <c r="U146" s="157" t="s">
        <v>7</v>
      </c>
      <c r="V146" s="157" t="s">
        <v>7</v>
      </c>
    </row>
    <row r="147" spans="1:22" ht="86.25" customHeight="1" thickBot="1">
      <c r="A147" s="314" t="s">
        <v>121</v>
      </c>
      <c r="B147" s="315"/>
      <c r="C147" s="315"/>
      <c r="D147" s="315"/>
      <c r="E147" s="315"/>
      <c r="F147" s="315"/>
      <c r="G147" s="315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6"/>
    </row>
    <row r="148" spans="1:22" ht="29.25" customHeight="1">
      <c r="A148" s="114">
        <v>1</v>
      </c>
      <c r="B148" s="184">
        <v>3</v>
      </c>
      <c r="C148" s="184" t="s">
        <v>52</v>
      </c>
      <c r="D148" s="184">
        <v>100</v>
      </c>
      <c r="E148" s="184"/>
      <c r="F148" s="184"/>
      <c r="G148" s="206"/>
      <c r="H148" s="200"/>
      <c r="I148" s="249" t="s">
        <v>139</v>
      </c>
      <c r="J148" s="166">
        <v>30</v>
      </c>
      <c r="K148" s="118"/>
      <c r="L148" s="119"/>
      <c r="M148" s="120"/>
      <c r="N148" s="121"/>
      <c r="O148" s="122"/>
      <c r="P148" s="123"/>
      <c r="Q148" s="123"/>
      <c r="R148" s="123"/>
      <c r="S148" s="124"/>
      <c r="T148" s="125"/>
      <c r="U148" s="126">
        <v>10</v>
      </c>
      <c r="V148" s="127"/>
    </row>
    <row r="149" spans="1:22" ht="29.25" customHeight="1" thickBot="1">
      <c r="A149" s="128">
        <v>2</v>
      </c>
      <c r="B149" s="183">
        <v>2</v>
      </c>
      <c r="C149" s="183" t="s">
        <v>52</v>
      </c>
      <c r="D149" s="183">
        <v>100</v>
      </c>
      <c r="E149" s="183"/>
      <c r="F149" s="183"/>
      <c r="G149" s="207"/>
      <c r="H149" s="204"/>
      <c r="I149" s="249" t="s">
        <v>139</v>
      </c>
      <c r="J149" s="172">
        <v>90</v>
      </c>
      <c r="K149" s="134"/>
      <c r="L149" s="135"/>
      <c r="M149" s="136"/>
      <c r="N149" s="137"/>
      <c r="O149" s="138"/>
      <c r="P149" s="139"/>
      <c r="Q149" s="139"/>
      <c r="R149" s="139"/>
      <c r="S149" s="140"/>
      <c r="T149" s="141"/>
      <c r="U149" s="142">
        <v>10</v>
      </c>
      <c r="V149" s="143"/>
    </row>
    <row r="150" spans="1:22" s="8" customFormat="1" ht="16.5" thickBot="1">
      <c r="A150" s="149" t="s">
        <v>7</v>
      </c>
      <c r="B150" s="150" t="s">
        <v>7</v>
      </c>
      <c r="C150" s="150" t="s">
        <v>7</v>
      </c>
      <c r="D150" s="150" t="s">
        <v>7</v>
      </c>
      <c r="E150" s="150" t="s">
        <v>7</v>
      </c>
      <c r="F150" s="150" t="s">
        <v>7</v>
      </c>
      <c r="G150" s="150" t="s">
        <v>7</v>
      </c>
      <c r="H150" s="150" t="s">
        <v>7</v>
      </c>
      <c r="I150" s="150" t="s">
        <v>7</v>
      </c>
      <c r="J150" s="152" t="s">
        <v>7</v>
      </c>
      <c r="K150" s="150" t="s">
        <v>7</v>
      </c>
      <c r="L150" s="150" t="s">
        <v>7</v>
      </c>
      <c r="M150" s="150" t="s">
        <v>7</v>
      </c>
      <c r="N150" s="150" t="s">
        <v>7</v>
      </c>
      <c r="O150" s="150" t="s">
        <v>7</v>
      </c>
      <c r="P150" s="153" t="s">
        <v>92</v>
      </c>
      <c r="Q150" s="154"/>
      <c r="R150" s="155"/>
      <c r="S150" s="156"/>
      <c r="T150" s="157" t="s">
        <v>7</v>
      </c>
      <c r="U150" s="157" t="s">
        <v>7</v>
      </c>
      <c r="V150" s="157" t="s">
        <v>7</v>
      </c>
    </row>
    <row r="151" spans="1:22" s="11" customFormat="1" ht="112.5" customHeight="1" thickBot="1">
      <c r="A151" s="331" t="s">
        <v>122</v>
      </c>
      <c r="B151" s="332"/>
      <c r="C151" s="332"/>
      <c r="D151" s="332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3"/>
    </row>
    <row r="152" spans="1:22" ht="32.25" customHeight="1">
      <c r="A152" s="114">
        <v>1</v>
      </c>
      <c r="B152" s="343" t="s">
        <v>53</v>
      </c>
      <c r="C152" s="343"/>
      <c r="D152" s="343"/>
      <c r="E152" s="343"/>
      <c r="F152" s="343"/>
      <c r="G152" s="208"/>
      <c r="H152" s="180"/>
      <c r="I152" s="117" t="s">
        <v>131</v>
      </c>
      <c r="J152" s="180">
        <v>680</v>
      </c>
      <c r="K152" s="118"/>
      <c r="L152" s="119"/>
      <c r="M152" s="120"/>
      <c r="N152" s="121"/>
      <c r="O152" s="122"/>
      <c r="P152" s="123"/>
      <c r="Q152" s="123"/>
      <c r="R152" s="123"/>
      <c r="S152" s="124"/>
      <c r="T152" s="125"/>
      <c r="U152" s="126">
        <v>270</v>
      </c>
      <c r="V152" s="127"/>
    </row>
    <row r="153" spans="1:22" ht="32.25" customHeight="1" thickBot="1">
      <c r="A153" s="128">
        <f>A152+1</f>
        <v>2</v>
      </c>
      <c r="B153" s="318" t="s">
        <v>54</v>
      </c>
      <c r="C153" s="318"/>
      <c r="D153" s="318"/>
      <c r="E153" s="318"/>
      <c r="F153" s="318"/>
      <c r="G153" s="209"/>
      <c r="H153" s="210"/>
      <c r="I153" s="132" t="s">
        <v>131</v>
      </c>
      <c r="J153" s="210">
        <v>200</v>
      </c>
      <c r="K153" s="134"/>
      <c r="L153" s="135"/>
      <c r="M153" s="136"/>
      <c r="N153" s="137"/>
      <c r="O153" s="138"/>
      <c r="P153" s="139"/>
      <c r="Q153" s="139"/>
      <c r="R153" s="139"/>
      <c r="S153" s="140"/>
      <c r="T153" s="141"/>
      <c r="U153" s="142">
        <v>80</v>
      </c>
      <c r="V153" s="143"/>
    </row>
    <row r="154" spans="1:22" s="8" customFormat="1" ht="16.5" thickBot="1">
      <c r="A154" s="149" t="s">
        <v>7</v>
      </c>
      <c r="B154" s="150" t="s">
        <v>7</v>
      </c>
      <c r="C154" s="150" t="s">
        <v>7</v>
      </c>
      <c r="D154" s="150" t="s">
        <v>7</v>
      </c>
      <c r="E154" s="150" t="s">
        <v>7</v>
      </c>
      <c r="F154" s="150" t="s">
        <v>7</v>
      </c>
      <c r="G154" s="150" t="s">
        <v>7</v>
      </c>
      <c r="H154" s="150" t="s">
        <v>7</v>
      </c>
      <c r="I154" s="150" t="s">
        <v>7</v>
      </c>
      <c r="J154" s="152" t="s">
        <v>7</v>
      </c>
      <c r="K154" s="150" t="s">
        <v>7</v>
      </c>
      <c r="L154" s="150" t="s">
        <v>7</v>
      </c>
      <c r="M154" s="150" t="s">
        <v>7</v>
      </c>
      <c r="N154" s="150" t="s">
        <v>7</v>
      </c>
      <c r="O154" s="150" t="s">
        <v>7</v>
      </c>
      <c r="P154" s="153" t="s">
        <v>92</v>
      </c>
      <c r="Q154" s="154"/>
      <c r="R154" s="155"/>
      <c r="S154" s="156"/>
      <c r="T154" s="157" t="s">
        <v>7</v>
      </c>
      <c r="U154" s="157" t="s">
        <v>7</v>
      </c>
      <c r="V154" s="157" t="s">
        <v>7</v>
      </c>
    </row>
    <row r="155" spans="1:22" s="11" customFormat="1" ht="99.75" customHeight="1" thickBot="1">
      <c r="A155" s="331" t="s">
        <v>123</v>
      </c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3"/>
    </row>
    <row r="156" spans="1:22" ht="41.25" customHeight="1" thickBot="1">
      <c r="A156" s="211">
        <v>1</v>
      </c>
      <c r="B156" s="317" t="s">
        <v>55</v>
      </c>
      <c r="C156" s="317"/>
      <c r="D156" s="317"/>
      <c r="E156" s="317"/>
      <c r="F156" s="317"/>
      <c r="G156" s="212"/>
      <c r="H156" s="213"/>
      <c r="I156" s="214" t="s">
        <v>131</v>
      </c>
      <c r="J156" s="213">
        <v>90</v>
      </c>
      <c r="K156" s="215"/>
      <c r="L156" s="216"/>
      <c r="M156" s="217"/>
      <c r="N156" s="218"/>
      <c r="O156" s="219"/>
      <c r="P156" s="220"/>
      <c r="Q156" s="221"/>
      <c r="R156" s="222"/>
      <c r="S156" s="223"/>
      <c r="T156" s="224"/>
      <c r="U156" s="225">
        <v>35</v>
      </c>
      <c r="V156" s="226"/>
    </row>
    <row r="157" spans="1:22" s="11" customFormat="1" ht="99.75" customHeight="1" thickBot="1">
      <c r="A157" s="331" t="s">
        <v>124</v>
      </c>
      <c r="B157" s="332"/>
      <c r="C157" s="332"/>
      <c r="D157" s="332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3"/>
    </row>
    <row r="158" spans="1:22" ht="41.25" customHeight="1" thickBot="1">
      <c r="A158" s="211">
        <v>1</v>
      </c>
      <c r="B158" s="317" t="s">
        <v>56</v>
      </c>
      <c r="C158" s="317"/>
      <c r="D158" s="317"/>
      <c r="E158" s="317"/>
      <c r="F158" s="317"/>
      <c r="G158" s="212"/>
      <c r="H158" s="213"/>
      <c r="I158" s="214" t="s">
        <v>131</v>
      </c>
      <c r="J158" s="213">
        <v>4</v>
      </c>
      <c r="K158" s="215"/>
      <c r="L158" s="216"/>
      <c r="M158" s="217"/>
      <c r="N158" s="218"/>
      <c r="O158" s="219"/>
      <c r="P158" s="220"/>
      <c r="Q158" s="221"/>
      <c r="R158" s="222"/>
      <c r="S158" s="223"/>
      <c r="T158" s="224"/>
      <c r="U158" s="225">
        <v>1</v>
      </c>
      <c r="V158" s="226"/>
    </row>
    <row r="159" spans="1:22" s="11" customFormat="1" ht="104.25" customHeight="1" thickBot="1">
      <c r="A159" s="331" t="s">
        <v>125</v>
      </c>
      <c r="B159" s="332"/>
      <c r="C159" s="332"/>
      <c r="D159" s="332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3"/>
    </row>
    <row r="160" spans="1:22" ht="43.5" customHeight="1" thickBot="1">
      <c r="A160" s="211">
        <v>1</v>
      </c>
      <c r="B160" s="317" t="s">
        <v>137</v>
      </c>
      <c r="C160" s="317"/>
      <c r="D160" s="317"/>
      <c r="E160" s="317"/>
      <c r="F160" s="317"/>
      <c r="G160" s="212"/>
      <c r="H160" s="213"/>
      <c r="I160" s="266" t="s">
        <v>142</v>
      </c>
      <c r="J160" s="267">
        <v>864</v>
      </c>
      <c r="K160" s="215"/>
      <c r="L160" s="216"/>
      <c r="M160" s="217"/>
      <c r="N160" s="218"/>
      <c r="O160" s="219"/>
      <c r="P160" s="220"/>
      <c r="Q160" s="221"/>
      <c r="R160" s="222"/>
      <c r="S160" s="223"/>
      <c r="T160" s="224"/>
      <c r="U160" s="227">
        <v>336</v>
      </c>
      <c r="V160" s="226"/>
    </row>
    <row r="161" spans="1:22" s="11" customFormat="1" ht="84" customHeight="1" thickBot="1">
      <c r="A161" s="314" t="s">
        <v>126</v>
      </c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6"/>
    </row>
    <row r="162" spans="1:22" ht="57.75" customHeight="1" thickBot="1">
      <c r="A162" s="285">
        <v>1</v>
      </c>
      <c r="B162" s="286" t="s">
        <v>20</v>
      </c>
      <c r="C162" s="286">
        <v>60</v>
      </c>
      <c r="D162" s="286" t="s">
        <v>50</v>
      </c>
      <c r="E162" s="286" t="s">
        <v>51</v>
      </c>
      <c r="F162" s="287" t="s">
        <v>57</v>
      </c>
      <c r="G162" s="288"/>
      <c r="H162" s="289"/>
      <c r="I162" s="290" t="s">
        <v>139</v>
      </c>
      <c r="J162" s="291">
        <v>36</v>
      </c>
      <c r="K162" s="292"/>
      <c r="L162" s="293"/>
      <c r="M162" s="294"/>
      <c r="N162" s="295"/>
      <c r="O162" s="296"/>
      <c r="P162" s="297"/>
      <c r="Q162" s="298"/>
      <c r="R162" s="299"/>
      <c r="S162" s="300"/>
      <c r="T162" s="301"/>
      <c r="U162" s="302">
        <v>36</v>
      </c>
      <c r="V162" s="303"/>
    </row>
    <row r="163" spans="1:22" s="11" customFormat="1" ht="82.5" customHeight="1" thickBot="1">
      <c r="A163" s="314" t="s">
        <v>127</v>
      </c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6"/>
    </row>
    <row r="164" spans="1:22" ht="57.75" customHeight="1" thickBot="1">
      <c r="A164" s="304">
        <v>1</v>
      </c>
      <c r="B164" s="305" t="s">
        <v>42</v>
      </c>
      <c r="C164" s="306">
        <v>4</v>
      </c>
      <c r="D164" s="306">
        <v>10</v>
      </c>
      <c r="E164" s="306" t="s">
        <v>15</v>
      </c>
      <c r="F164" s="306" t="s">
        <v>58</v>
      </c>
      <c r="G164" s="307"/>
      <c r="H164" s="308"/>
      <c r="I164" s="290" t="s">
        <v>139</v>
      </c>
      <c r="J164" s="309">
        <v>60</v>
      </c>
      <c r="K164" s="307"/>
      <c r="L164" s="307"/>
      <c r="M164" s="294"/>
      <c r="N164" s="295"/>
      <c r="O164" s="296"/>
      <c r="P164" s="297"/>
      <c r="Q164" s="298"/>
      <c r="R164" s="299"/>
      <c r="S164" s="300"/>
      <c r="T164" s="301"/>
      <c r="U164" s="302">
        <v>144</v>
      </c>
      <c r="V164" s="310"/>
    </row>
    <row r="165" spans="1:22" ht="89.25" customHeight="1" thickBot="1">
      <c r="A165" s="319" t="s">
        <v>128</v>
      </c>
      <c r="B165" s="320"/>
      <c r="C165" s="320"/>
      <c r="D165" s="320"/>
      <c r="E165" s="320"/>
      <c r="F165" s="320"/>
      <c r="G165" s="320"/>
      <c r="H165" s="320"/>
      <c r="I165" s="320"/>
      <c r="J165" s="320"/>
      <c r="K165" s="320"/>
      <c r="L165" s="320"/>
      <c r="M165" s="320"/>
      <c r="N165" s="320"/>
      <c r="O165" s="320"/>
      <c r="P165" s="320"/>
      <c r="Q165" s="320"/>
      <c r="R165" s="320"/>
      <c r="S165" s="320"/>
      <c r="T165" s="320"/>
      <c r="U165" s="320"/>
      <c r="V165" s="321"/>
    </row>
    <row r="166" spans="1:22" ht="57.75" customHeight="1" thickBot="1">
      <c r="A166" s="228">
        <v>1</v>
      </c>
      <c r="B166" s="229">
        <v>1</v>
      </c>
      <c r="C166" s="229">
        <v>40</v>
      </c>
      <c r="D166" s="229">
        <v>90</v>
      </c>
      <c r="E166" s="229" t="s">
        <v>138</v>
      </c>
      <c r="F166" s="229" t="s">
        <v>23</v>
      </c>
      <c r="G166" s="230"/>
      <c r="H166" s="231"/>
      <c r="I166" s="249" t="s">
        <v>139</v>
      </c>
      <c r="J166" s="232">
        <v>192</v>
      </c>
      <c r="K166" s="230"/>
      <c r="L166" s="230"/>
      <c r="M166" s="217"/>
      <c r="N166" s="218"/>
      <c r="O166" s="219"/>
      <c r="P166" s="220"/>
      <c r="Q166" s="221"/>
      <c r="R166" s="222"/>
      <c r="S166" s="223"/>
      <c r="T166" s="224"/>
      <c r="U166" s="225">
        <v>72</v>
      </c>
      <c r="V166" s="233"/>
    </row>
    <row r="167" spans="1:22" ht="84" customHeight="1" thickBot="1">
      <c r="A167" s="314" t="s">
        <v>129</v>
      </c>
      <c r="B167" s="315"/>
      <c r="C167" s="315"/>
      <c r="D167" s="315"/>
      <c r="E167" s="315"/>
      <c r="F167" s="315"/>
      <c r="G167" s="315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6"/>
    </row>
    <row r="168" spans="1:22" ht="48" customHeight="1">
      <c r="A168" s="114">
        <v>1</v>
      </c>
      <c r="B168" s="234" t="s">
        <v>25</v>
      </c>
      <c r="C168" s="235" t="s">
        <v>47</v>
      </c>
      <c r="D168" s="235">
        <v>60</v>
      </c>
      <c r="E168" s="235" t="s">
        <v>15</v>
      </c>
      <c r="F168" s="234" t="s">
        <v>59</v>
      </c>
      <c r="G168" s="165"/>
      <c r="H168" s="116"/>
      <c r="I168" s="249" t="s">
        <v>139</v>
      </c>
      <c r="J168" s="180">
        <v>48</v>
      </c>
      <c r="K168" s="118"/>
      <c r="L168" s="119"/>
      <c r="M168" s="120"/>
      <c r="N168" s="121"/>
      <c r="O168" s="122"/>
      <c r="P168" s="123"/>
      <c r="Q168" s="123"/>
      <c r="R168" s="123"/>
      <c r="S168" s="124"/>
      <c r="T168" s="125"/>
      <c r="U168" s="126">
        <v>12</v>
      </c>
      <c r="V168" s="127"/>
    </row>
    <row r="169" spans="1:22" ht="39.75" customHeight="1">
      <c r="A169" s="128">
        <v>2</v>
      </c>
      <c r="B169" s="236" t="s">
        <v>42</v>
      </c>
      <c r="C169" s="202">
        <v>5</v>
      </c>
      <c r="D169" s="202">
        <v>45</v>
      </c>
      <c r="E169" s="202" t="s">
        <v>15</v>
      </c>
      <c r="F169" s="236" t="s">
        <v>58</v>
      </c>
      <c r="G169" s="167"/>
      <c r="H169" s="131"/>
      <c r="I169" s="249" t="s">
        <v>139</v>
      </c>
      <c r="J169" s="210">
        <v>60</v>
      </c>
      <c r="K169" s="134"/>
      <c r="L169" s="135"/>
      <c r="M169" s="136"/>
      <c r="N169" s="137"/>
      <c r="O169" s="138"/>
      <c r="P169" s="139"/>
      <c r="Q169" s="139"/>
      <c r="R169" s="139"/>
      <c r="S169" s="140"/>
      <c r="T169" s="141"/>
      <c r="U169" s="142">
        <v>24</v>
      </c>
      <c r="V169" s="143"/>
    </row>
    <row r="170" spans="1:22" ht="39.75" customHeight="1">
      <c r="A170" s="128">
        <v>3</v>
      </c>
      <c r="B170" s="236" t="s">
        <v>60</v>
      </c>
      <c r="C170" s="202">
        <v>5</v>
      </c>
      <c r="D170" s="202">
        <v>15</v>
      </c>
      <c r="E170" s="202" t="s">
        <v>15</v>
      </c>
      <c r="F170" s="236" t="s">
        <v>58</v>
      </c>
      <c r="G170" s="167"/>
      <c r="H170" s="131"/>
      <c r="I170" s="249" t="s">
        <v>139</v>
      </c>
      <c r="J170" s="210">
        <v>36</v>
      </c>
      <c r="K170" s="134"/>
      <c r="L170" s="135"/>
      <c r="M170" s="136"/>
      <c r="N170" s="137"/>
      <c r="O170" s="138"/>
      <c r="P170" s="139"/>
      <c r="Q170" s="139"/>
      <c r="R170" s="139"/>
      <c r="S170" s="140"/>
      <c r="T170" s="141"/>
      <c r="U170" s="142">
        <v>12</v>
      </c>
      <c r="V170" s="143"/>
    </row>
    <row r="171" spans="1:22" ht="39.75" customHeight="1" thickBot="1">
      <c r="A171" s="237">
        <v>4</v>
      </c>
      <c r="B171" s="236" t="s">
        <v>20</v>
      </c>
      <c r="C171" s="202">
        <v>70</v>
      </c>
      <c r="D171" s="202">
        <v>75</v>
      </c>
      <c r="E171" s="238" t="s">
        <v>51</v>
      </c>
      <c r="F171" s="236" t="s">
        <v>61</v>
      </c>
      <c r="G171" s="167"/>
      <c r="H171" s="131"/>
      <c r="I171" s="249" t="s">
        <v>139</v>
      </c>
      <c r="J171" s="210">
        <v>48</v>
      </c>
      <c r="K171" s="134"/>
      <c r="L171" s="135"/>
      <c r="M171" s="136"/>
      <c r="N171" s="137"/>
      <c r="O171" s="138"/>
      <c r="P171" s="139"/>
      <c r="Q171" s="139"/>
      <c r="R171" s="139"/>
      <c r="S171" s="140"/>
      <c r="T171" s="141"/>
      <c r="U171" s="142">
        <v>12</v>
      </c>
      <c r="V171" s="143"/>
    </row>
    <row r="172" spans="1:22" s="8" customFormat="1" ht="16.5" thickBot="1">
      <c r="A172" s="239" t="s">
        <v>7</v>
      </c>
      <c r="B172" s="240" t="s">
        <v>7</v>
      </c>
      <c r="C172" s="240" t="s">
        <v>7</v>
      </c>
      <c r="D172" s="240" t="s">
        <v>7</v>
      </c>
      <c r="E172" s="240" t="s">
        <v>7</v>
      </c>
      <c r="F172" s="240" t="s">
        <v>7</v>
      </c>
      <c r="G172" s="240" t="s">
        <v>7</v>
      </c>
      <c r="H172" s="241" t="s">
        <v>7</v>
      </c>
      <c r="I172" s="241" t="s">
        <v>7</v>
      </c>
      <c r="J172" s="242" t="s">
        <v>7</v>
      </c>
      <c r="K172" s="241" t="s">
        <v>7</v>
      </c>
      <c r="L172" s="241" t="s">
        <v>7</v>
      </c>
      <c r="M172" s="241" t="s">
        <v>7</v>
      </c>
      <c r="N172" s="241" t="s">
        <v>7</v>
      </c>
      <c r="O172" s="241" t="s">
        <v>7</v>
      </c>
      <c r="P172" s="243" t="s">
        <v>92</v>
      </c>
      <c r="Q172" s="244"/>
      <c r="R172" s="245"/>
      <c r="S172" s="246"/>
      <c r="T172" s="247" t="s">
        <v>7</v>
      </c>
      <c r="U172" s="247" t="s">
        <v>7</v>
      </c>
      <c r="V172" s="247" t="s">
        <v>7</v>
      </c>
    </row>
    <row r="173" spans="1:22" ht="15" customHeight="1" thickBot="1">
      <c r="A173" s="43"/>
      <c r="B173" s="44"/>
      <c r="C173" s="44"/>
      <c r="D173" s="44"/>
      <c r="E173" s="44"/>
      <c r="F173" s="44"/>
      <c r="G173" s="44"/>
      <c r="H173" s="44"/>
      <c r="I173" s="44"/>
      <c r="J173" s="45"/>
      <c r="K173" s="46"/>
      <c r="L173" s="46"/>
      <c r="M173" s="47"/>
      <c r="N173" s="46"/>
      <c r="O173" s="44"/>
      <c r="P173" s="44"/>
      <c r="Q173" s="48"/>
      <c r="R173" s="49"/>
      <c r="S173" s="42"/>
      <c r="T173" s="42"/>
      <c r="U173" s="42"/>
      <c r="V173" s="50"/>
    </row>
    <row r="174" spans="1:22" ht="89.25" customHeight="1" thickBot="1">
      <c r="A174" s="319" t="s">
        <v>130</v>
      </c>
      <c r="B174" s="320"/>
      <c r="C174" s="320"/>
      <c r="D174" s="320"/>
      <c r="E174" s="320"/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  <c r="Q174" s="320"/>
      <c r="R174" s="320"/>
      <c r="S174" s="320"/>
      <c r="T174" s="320"/>
      <c r="U174" s="320"/>
      <c r="V174" s="321"/>
    </row>
    <row r="175" spans="1:22" ht="57.75" customHeight="1" thickBot="1">
      <c r="A175" s="250">
        <v>1</v>
      </c>
      <c r="B175" s="251" t="s">
        <v>17</v>
      </c>
      <c r="C175" s="251">
        <v>19</v>
      </c>
      <c r="D175" s="251">
        <v>45</v>
      </c>
      <c r="E175" s="251" t="s">
        <v>140</v>
      </c>
      <c r="F175" s="252" t="s">
        <v>132</v>
      </c>
      <c r="G175" s="253"/>
      <c r="H175" s="254"/>
      <c r="I175" s="249" t="s">
        <v>139</v>
      </c>
      <c r="J175" s="255">
        <v>720</v>
      </c>
      <c r="K175" s="253"/>
      <c r="L175" s="253"/>
      <c r="M175" s="256"/>
      <c r="N175" s="257"/>
      <c r="O175" s="258"/>
      <c r="P175" s="259"/>
      <c r="Q175" s="260"/>
      <c r="R175" s="261"/>
      <c r="S175" s="262"/>
      <c r="T175" s="263"/>
      <c r="U175" s="264">
        <v>288</v>
      </c>
      <c r="V175" s="265"/>
    </row>
    <row r="176" spans="1:22" ht="30.75" customHeight="1">
      <c r="A176" s="51"/>
      <c r="B176" s="39"/>
      <c r="C176" s="39"/>
      <c r="D176" s="39"/>
      <c r="E176" s="39"/>
      <c r="F176" s="39"/>
      <c r="G176" s="36"/>
      <c r="H176" s="34"/>
      <c r="I176" s="39"/>
      <c r="J176" s="35"/>
      <c r="K176" s="36"/>
      <c r="L176" s="36"/>
      <c r="M176" s="32"/>
      <c r="N176" s="37"/>
      <c r="O176" s="38"/>
      <c r="P176" s="33"/>
      <c r="Q176" s="42"/>
      <c r="R176" s="42"/>
      <c r="S176" s="42"/>
      <c r="T176" s="40"/>
      <c r="U176" s="40"/>
      <c r="V176" s="52"/>
    </row>
    <row r="177" spans="1:22" s="31" customFormat="1" ht="35.25" customHeight="1">
      <c r="A177" s="53"/>
      <c r="B177" s="311" t="s">
        <v>97</v>
      </c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54"/>
      <c r="P177" s="55"/>
      <c r="Q177" s="55"/>
      <c r="R177" s="55"/>
      <c r="S177" s="55"/>
      <c r="T177" s="55"/>
      <c r="U177" s="55"/>
      <c r="V177" s="56"/>
    </row>
    <row r="178" spans="1:22" ht="28.5" customHeight="1">
      <c r="A178" s="57" t="s">
        <v>62</v>
      </c>
      <c r="B178" s="341" t="s">
        <v>63</v>
      </c>
      <c r="C178" s="342"/>
      <c r="D178" s="342"/>
      <c r="E178" s="342"/>
      <c r="F178" s="342"/>
      <c r="G178" s="342"/>
      <c r="H178" s="58"/>
      <c r="I178" s="59"/>
      <c r="J178" s="60"/>
      <c r="K178" s="61"/>
      <c r="L178" s="62"/>
      <c r="M178" s="62"/>
      <c r="N178" s="63"/>
      <c r="O178" s="62"/>
      <c r="P178" s="64"/>
      <c r="Q178" s="65"/>
      <c r="R178" s="65"/>
      <c r="S178" s="42"/>
      <c r="T178" s="42"/>
      <c r="U178" s="42"/>
      <c r="V178" s="66"/>
    </row>
    <row r="179" spans="1:22" ht="28.5" customHeight="1">
      <c r="A179" s="57" t="s">
        <v>64</v>
      </c>
      <c r="B179" s="340" t="s">
        <v>65</v>
      </c>
      <c r="C179" s="340"/>
      <c r="D179" s="340"/>
      <c r="E179" s="340"/>
      <c r="F179" s="340"/>
      <c r="G179" s="340"/>
      <c r="H179" s="44"/>
      <c r="I179" s="41" t="s">
        <v>98</v>
      </c>
      <c r="J179" s="341" t="s">
        <v>66</v>
      </c>
      <c r="K179" s="342"/>
      <c r="L179" s="342"/>
      <c r="M179" s="342"/>
      <c r="N179" s="342"/>
      <c r="O179" s="342"/>
      <c r="P179" s="342"/>
      <c r="Q179" s="342"/>
      <c r="R179" s="67"/>
      <c r="S179" s="42"/>
      <c r="T179" s="42"/>
      <c r="U179" s="42"/>
      <c r="V179" s="68"/>
    </row>
    <row r="180" spans="1:22" ht="21" customHeight="1">
      <c r="A180" s="57" t="s">
        <v>67</v>
      </c>
      <c r="B180" s="337" t="s">
        <v>68</v>
      </c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8"/>
      <c r="Q180" s="338"/>
      <c r="R180" s="338"/>
      <c r="S180" s="338"/>
      <c r="T180" s="339"/>
      <c r="U180" s="42"/>
      <c r="V180" s="68"/>
    </row>
    <row r="181" spans="1:22" ht="21" customHeight="1">
      <c r="A181" s="350" t="s">
        <v>141</v>
      </c>
      <c r="B181" s="351" t="s">
        <v>143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3"/>
      <c r="S181" s="353"/>
      <c r="T181" s="353"/>
      <c r="U181" s="42"/>
      <c r="V181" s="68"/>
    </row>
    <row r="182" spans="1:22" ht="41.25" customHeight="1">
      <c r="A182" s="328" t="s">
        <v>135</v>
      </c>
      <c r="B182" s="329"/>
      <c r="C182" s="329"/>
      <c r="D182" s="329"/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29"/>
      <c r="Q182" s="329"/>
      <c r="R182" s="67"/>
      <c r="S182" s="42"/>
      <c r="T182" s="42"/>
      <c r="U182" s="42"/>
      <c r="V182" s="68"/>
    </row>
    <row r="183" spans="1:22" ht="15">
      <c r="A183" s="43"/>
      <c r="B183" s="44"/>
      <c r="C183" s="44"/>
      <c r="D183" s="44"/>
      <c r="E183" s="44"/>
      <c r="F183" s="44"/>
      <c r="G183" s="44"/>
      <c r="H183" s="44"/>
      <c r="I183" s="44"/>
      <c r="J183" s="45"/>
      <c r="K183" s="46"/>
      <c r="L183" s="46"/>
      <c r="M183" s="47"/>
      <c r="N183" s="46"/>
      <c r="O183" s="44"/>
      <c r="P183" s="44"/>
      <c r="Q183" s="48"/>
      <c r="R183" s="49"/>
      <c r="S183" s="42"/>
      <c r="T183" s="42"/>
      <c r="U183" s="42"/>
      <c r="V183" s="50"/>
    </row>
    <row r="184" spans="1:22" ht="15">
      <c r="A184" s="43"/>
      <c r="B184" s="44"/>
      <c r="C184" s="44"/>
      <c r="D184" s="44"/>
      <c r="E184" s="44"/>
      <c r="F184" s="44"/>
      <c r="G184" s="44"/>
      <c r="H184" s="44"/>
      <c r="I184" s="44"/>
      <c r="J184" s="45"/>
      <c r="K184" s="46"/>
      <c r="L184" s="46"/>
      <c r="M184" s="47"/>
      <c r="N184" s="46"/>
      <c r="O184" s="44"/>
      <c r="P184" s="44"/>
      <c r="Q184" s="48"/>
      <c r="R184" s="49"/>
      <c r="S184" s="42"/>
      <c r="T184" s="42"/>
      <c r="U184" s="42"/>
      <c r="V184" s="50"/>
    </row>
    <row r="185" spans="1:22" s="17" customFormat="1" ht="42.75" customHeight="1">
      <c r="A185" s="69" t="s">
        <v>69</v>
      </c>
      <c r="B185" s="313" t="s">
        <v>136</v>
      </c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64"/>
      <c r="Q185" s="65"/>
      <c r="R185" s="67"/>
      <c r="S185" s="70"/>
      <c r="T185" s="70"/>
      <c r="U185" s="70"/>
      <c r="V185" s="71"/>
    </row>
    <row r="186" spans="1:22" s="29" customFormat="1" ht="24" customHeight="1">
      <c r="A186" s="324"/>
      <c r="B186" s="325"/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64"/>
      <c r="Q186" s="65"/>
      <c r="R186" s="67"/>
      <c r="S186" s="72"/>
      <c r="T186" s="72"/>
      <c r="U186" s="72"/>
      <c r="V186" s="73"/>
    </row>
    <row r="187" spans="1:22" ht="21.75" customHeight="1">
      <c r="A187" s="74" t="s">
        <v>94</v>
      </c>
      <c r="B187" s="330" t="s">
        <v>95</v>
      </c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  <c r="M187" s="330"/>
      <c r="N187" s="330"/>
      <c r="O187" s="330"/>
      <c r="P187" s="19"/>
      <c r="Q187" s="19"/>
      <c r="R187" s="67"/>
      <c r="S187" s="42"/>
      <c r="T187" s="42"/>
      <c r="U187" s="42"/>
      <c r="V187" s="68"/>
    </row>
    <row r="188" spans="1:22" s="17" customFormat="1" ht="28.5" customHeight="1">
      <c r="A188" s="326" t="s">
        <v>70</v>
      </c>
      <c r="B188" s="327"/>
      <c r="C188" s="327"/>
      <c r="D188" s="327"/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67"/>
      <c r="S188" s="70"/>
      <c r="T188" s="70"/>
      <c r="U188" s="70"/>
      <c r="V188" s="71"/>
    </row>
    <row r="189" spans="1:22" s="20" customFormat="1" ht="45.75" customHeight="1">
      <c r="A189" s="322" t="s">
        <v>96</v>
      </c>
      <c r="B189" s="323"/>
      <c r="C189" s="323"/>
      <c r="D189" s="323"/>
      <c r="E189" s="323"/>
      <c r="F189" s="323"/>
      <c r="G189" s="323"/>
      <c r="H189" s="323"/>
      <c r="I189" s="323"/>
      <c r="J189" s="323"/>
      <c r="K189" s="323"/>
      <c r="L189" s="323"/>
      <c r="M189" s="323"/>
      <c r="N189" s="323"/>
      <c r="O189" s="323"/>
      <c r="P189" s="75"/>
      <c r="Q189" s="75"/>
      <c r="R189" s="75"/>
      <c r="S189" s="75"/>
      <c r="T189" s="75"/>
      <c r="U189" s="75"/>
      <c r="V189" s="76"/>
    </row>
    <row r="190" spans="1:130" ht="33" customHeight="1">
      <c r="A190" s="77"/>
      <c r="B190" s="78"/>
      <c r="C190" s="79"/>
      <c r="D190" s="80"/>
      <c r="E190" s="75"/>
      <c r="F190" s="81"/>
      <c r="G190" s="78" t="s">
        <v>71</v>
      </c>
      <c r="H190" s="78"/>
      <c r="I190" s="78"/>
      <c r="J190" s="67"/>
      <c r="K190" s="78"/>
      <c r="L190" s="78"/>
      <c r="M190" s="78"/>
      <c r="N190" s="79"/>
      <c r="O190" s="82"/>
      <c r="P190" s="78"/>
      <c r="Q190" s="78"/>
      <c r="R190" s="78"/>
      <c r="S190" s="78"/>
      <c r="T190" s="78"/>
      <c r="U190" s="78"/>
      <c r="V190" s="83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</row>
    <row r="191" spans="1:130" ht="13.5" thickBot="1">
      <c r="A191" s="84"/>
      <c r="B191" s="85"/>
      <c r="C191" s="86"/>
      <c r="D191" s="87"/>
      <c r="E191" s="88"/>
      <c r="F191" s="89"/>
      <c r="G191" s="89" t="s">
        <v>72</v>
      </c>
      <c r="H191" s="89"/>
      <c r="I191" s="89"/>
      <c r="J191" s="89"/>
      <c r="K191" s="90"/>
      <c r="L191" s="90"/>
      <c r="M191" s="90"/>
      <c r="N191" s="91"/>
      <c r="O191" s="92"/>
      <c r="P191" s="90"/>
      <c r="Q191" s="90"/>
      <c r="R191" s="90"/>
      <c r="S191" s="90"/>
      <c r="T191" s="90"/>
      <c r="U191" s="90"/>
      <c r="V191" s="93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</row>
    <row r="192" spans="1:130" ht="12.75">
      <c r="A192" s="25"/>
      <c r="B192" s="15"/>
      <c r="C192" s="21"/>
      <c r="D192" s="22"/>
      <c r="E192" s="23"/>
      <c r="F192" s="15"/>
      <c r="G192" s="15"/>
      <c r="H192" s="15"/>
      <c r="I192" s="15"/>
      <c r="J192" s="15"/>
      <c r="K192" s="15"/>
      <c r="L192" s="15"/>
      <c r="M192" s="15"/>
      <c r="N192" s="21"/>
      <c r="O192" s="24"/>
      <c r="P192"/>
      <c r="Q192"/>
      <c r="R192"/>
      <c r="S192"/>
      <c r="T192"/>
      <c r="U192"/>
      <c r="V192" s="15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</row>
  </sheetData>
  <sheetProtection selectLockedCells="1" selectUnlockedCells="1"/>
  <mergeCells count="39">
    <mergeCell ref="A167:V167"/>
    <mergeCell ref="A174:V174"/>
    <mergeCell ref="A163:V163"/>
    <mergeCell ref="A44:V44"/>
    <mergeCell ref="A55:V55"/>
    <mergeCell ref="A65:V65"/>
    <mergeCell ref="A79:V79"/>
    <mergeCell ref="A85:V85"/>
    <mergeCell ref="A159:V159"/>
    <mergeCell ref="G1:V1"/>
    <mergeCell ref="B180:T180"/>
    <mergeCell ref="B179:G179"/>
    <mergeCell ref="B178:G178"/>
    <mergeCell ref="J179:Q179"/>
    <mergeCell ref="A1:F1"/>
    <mergeCell ref="B156:F156"/>
    <mergeCell ref="B158:F158"/>
    <mergeCell ref="B152:F152"/>
    <mergeCell ref="A157:V157"/>
    <mergeCell ref="A189:O189"/>
    <mergeCell ref="A186:O186"/>
    <mergeCell ref="A188:Q188"/>
    <mergeCell ref="A182:Q182"/>
    <mergeCell ref="B187:O187"/>
    <mergeCell ref="A5:V5"/>
    <mergeCell ref="A155:V155"/>
    <mergeCell ref="A151:V151"/>
    <mergeCell ref="A126:V126"/>
    <mergeCell ref="A142:V142"/>
    <mergeCell ref="B177:N177"/>
    <mergeCell ref="B185:O185"/>
    <mergeCell ref="A104:V104"/>
    <mergeCell ref="B160:F160"/>
    <mergeCell ref="A91:V91"/>
    <mergeCell ref="A98:V98"/>
    <mergeCell ref="A161:V161"/>
    <mergeCell ref="A147:V147"/>
    <mergeCell ref="B153:F153"/>
    <mergeCell ref="A165:V165"/>
  </mergeCells>
  <printOptions/>
  <pageMargins left="0.15748031496062992" right="0.15748031496062992" top="0.3937007874015748" bottom="0.6692913385826772" header="0.15748031496062992" footer="0.15748031496062992"/>
  <pageSetup firstPageNumber="1" useFirstPageNumber="1" horizontalDpi="600" verticalDpi="600" orientation="landscape" paperSize="9" scale="38" r:id="rId1"/>
  <headerFooter alignWithMargins="0">
    <oddHeader>&amp;REZ/960/111/20</oddHeader>
    <oddFooter>&amp;LUWAGA: ceny należy podawać z dokładnością do dwóch miejsc po przecinku!&amp;R&amp;P</oddFooter>
  </headerFooter>
  <rowBreaks count="5" manualBreakCount="5">
    <brk id="43" max="21" man="1"/>
    <brk id="78" max="21" man="1"/>
    <brk id="103" max="21" man="1"/>
    <brk id="141" max="21" man="1"/>
    <brk id="16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Dombrowska</dc:creator>
  <cp:keywords/>
  <dc:description/>
  <cp:lastModifiedBy>Zofia Dombrowska</cp:lastModifiedBy>
  <cp:lastPrinted>2021-05-24T11:45:57Z</cp:lastPrinted>
  <dcterms:created xsi:type="dcterms:W3CDTF">2021-03-05T07:33:18Z</dcterms:created>
  <dcterms:modified xsi:type="dcterms:W3CDTF">2021-05-24T11:48:15Z</dcterms:modified>
  <cp:category/>
  <cp:version/>
  <cp:contentType/>
  <cp:contentStatus/>
</cp:coreProperties>
</file>